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7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10" sheetId="8" r:id="rId8"/>
  </sheets>
  <definedNames/>
  <calcPr fullCalcOnLoad="1"/>
</workbook>
</file>

<file path=xl/sharedStrings.xml><?xml version="1.0" encoding="utf-8"?>
<sst xmlns="http://schemas.openxmlformats.org/spreadsheetml/2006/main" count="752" uniqueCount="225">
  <si>
    <t>＂三公＂经费财政拨款预算表</t>
  </si>
  <si>
    <t>单位：万元</t>
  </si>
  <si>
    <t>单位编码</t>
  </si>
  <si>
    <t>单位名称</t>
  </si>
  <si>
    <t>当年财政拨款预算安排</t>
  </si>
  <si>
    <t>合计</t>
  </si>
  <si>
    <t>因公出国（境）费用</t>
  </si>
  <si>
    <t>公务用车购置及运行费</t>
  </si>
  <si>
    <t>公务接待费</t>
  </si>
  <si>
    <t>小计</t>
  </si>
  <si>
    <t>公务用车购置</t>
  </si>
  <si>
    <t xml:space="preserve">公务用车运行费
</t>
  </si>
  <si>
    <t/>
  </si>
  <si>
    <t>专项支出财政拨款预算表</t>
  </si>
  <si>
    <t xml:space="preserve">单位：万元
</t>
  </si>
  <si>
    <t>项    目</t>
  </si>
  <si>
    <t>金额</t>
  </si>
  <si>
    <t>科目编码</t>
  </si>
  <si>
    <t>单位代码</t>
  </si>
  <si>
    <t>单位名称  （科目、项目）</t>
  </si>
  <si>
    <t>类</t>
  </si>
  <si>
    <t>款</t>
  </si>
  <si>
    <t>项</t>
  </si>
  <si>
    <t>对个人和家庭的补助支出财政拨款预算表</t>
  </si>
  <si>
    <t>单位:万元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</si>
  <si>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</si>
  <si>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</si>
  <si>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</si>
  <si>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</si>
  <si>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</si>
  <si>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</si>
  <si>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</si>
  <si>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</si>
  <si>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</si>
  <si>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</si>
  <si>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</si>
  <si>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</si>
  <si>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</si>
  <si>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</t>
  </si>
  <si>
    <t>科目名称</t>
  </si>
  <si>
    <t>日常公用支出财政拨款预算表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</si>
  <si>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</si>
  <si>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</si>
  <si>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</si>
  <si>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</si>
  <si>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</si>
  <si>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</si>
  <si>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</si>
  <si>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</si>
  <si>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差旅费</t>
  </si>
  <si>
    <t>维修(护)费用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</si>
  <si>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</si>
  <si>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</si>
  <si>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</si>
  <si>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</si>
  <si>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</si>
  <si>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</si>
  <si>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</si>
  <si>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</si>
  <si>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</si>
  <si>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人员支出财政拨款预算表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</si>
  <si>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</si>
  <si>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</si>
  <si>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</si>
  <si>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</si>
  <si>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</si>
  <si>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</si>
  <si>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</si>
  <si>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</si>
  <si>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财政拨款支出预算表</t>
  </si>
  <si>
    <t>总计</t>
  </si>
  <si>
    <t>市级当年财政拨款安排</t>
  </si>
  <si>
    <t>上级提前通知专项转移支付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</si>
  <si>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</si>
  <si>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</si>
  <si>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</si>
  <si>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</si>
  <si>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</si>
  <si>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上年财政拨款资金结转</t>
  </si>
  <si>
    <t>基本支出</t>
  </si>
  <si>
    <t>项目支出</t>
  </si>
  <si>
    <t>附件１</t>
  </si>
  <si>
    <t xml:space="preserve"> 收  支  预  算  总  表</t>
  </si>
  <si>
    <t>收                             入</t>
  </si>
  <si>
    <t>支                 出</t>
  </si>
  <si>
    <t>项                    目</t>
  </si>
  <si>
    <t>2016年预算</t>
  </si>
  <si>
    <t>项             目</t>
  </si>
  <si>
    <t>一、当年财政拨款收入</t>
  </si>
  <si>
    <t>一、工资及福利支出</t>
  </si>
  <si>
    <t>二、教育收费收入</t>
  </si>
  <si>
    <t>二、商品和服务支出</t>
  </si>
  <si>
    <t xml:space="preserve">三、事业收入
</t>
  </si>
  <si>
    <t>三、对个人和家庭的补助支出</t>
  </si>
  <si>
    <t>四、事业单位经营收入</t>
  </si>
  <si>
    <t>四、项目支出</t>
  </si>
  <si>
    <t>五、转移性收入</t>
  </si>
  <si>
    <t>五、转移性支出</t>
  </si>
  <si>
    <t xml:space="preserve">       上级补助收入</t>
  </si>
  <si>
    <t xml:space="preserve">       上缴上级支出</t>
  </si>
  <si>
    <t xml:space="preserve">       附属单位上缴收入</t>
  </si>
  <si>
    <t xml:space="preserve">       对附属单位补助支出</t>
  </si>
  <si>
    <t xml:space="preserve">       从其他部门取得的收入</t>
  </si>
  <si>
    <t xml:space="preserve">       从不同级政府取得的收入</t>
  </si>
  <si>
    <t>六、其他收入</t>
  </si>
  <si>
    <t>本  年  收  入  合  计</t>
  </si>
  <si>
    <t>本  年  支  出  合  计</t>
  </si>
  <si>
    <t>七、用事业基金弥补收支差额</t>
  </si>
  <si>
    <t>六、事业单位结余分配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</si>
  <si>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</si>
  <si>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</si>
  <si>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</si>
  <si>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</si>
  <si>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      入      总      计</t>
  </si>
  <si>
    <t>支　　　出　　　总　　　计</t>
  </si>
  <si>
    <t>“三公”经费统计报表</t>
  </si>
  <si>
    <t>填报单位：</t>
  </si>
  <si>
    <t>单位:万元</t>
  </si>
  <si>
    <t>因公出国（境）</t>
  </si>
  <si>
    <t>团组名称</t>
  </si>
  <si>
    <t>本单位参团人数（人）</t>
  </si>
  <si>
    <t>资金来源</t>
  </si>
  <si>
    <t>合计</t>
  </si>
  <si>
    <t>财政拨款</t>
  </si>
  <si>
    <t>其他资金</t>
  </si>
  <si>
    <t>当年安排</t>
  </si>
  <si>
    <t>上年结余</t>
  </si>
  <si>
    <t>合  计</t>
  </si>
  <si>
    <t>一、国际学术会议</t>
  </si>
  <si>
    <t>……</t>
  </si>
  <si>
    <t>二、国际科技研讨会</t>
  </si>
  <si>
    <t>三、国际招商引资活动</t>
  </si>
  <si>
    <t>四、国际文化交流活动及体育赛事参赛</t>
  </si>
  <si>
    <t>五、境外培训及业务考察活动</t>
  </si>
  <si>
    <t>六、其他因公出国（境）活动</t>
  </si>
  <si>
    <t>公务接待</t>
  </si>
  <si>
    <t>一、外事活动接待</t>
  </si>
  <si>
    <t>二、大型活动接待</t>
  </si>
  <si>
    <t>三、省际交流合作接待</t>
  </si>
  <si>
    <t>四、国内招商引资接待</t>
  </si>
  <si>
    <t>五、其他接待</t>
  </si>
  <si>
    <t>公务用车购置及运行</t>
  </si>
  <si>
    <t>拟新购数量
(辆)</t>
  </si>
  <si>
    <t>合计数量（辆）</t>
  </si>
  <si>
    <t>一、公务用车购置</t>
  </si>
  <si>
    <t>其中：一般公务用车</t>
  </si>
  <si>
    <t xml:space="preserve">      执法执勤用车</t>
  </si>
  <si>
    <t xml:space="preserve">      特种专业技术用车</t>
  </si>
  <si>
    <t>二、公务用车运行维护费</t>
  </si>
  <si>
    <t>附件2</t>
  </si>
  <si>
    <r>
      <t>附件</t>
    </r>
    <r>
      <rPr>
        <sz val="10"/>
        <rFont val="Default"/>
        <family val="2"/>
      </rPr>
      <t>3</t>
    </r>
    <r>
      <rPr>
        <sz val="10"/>
        <rFont val="宋体"/>
        <family val="0"/>
      </rPr>
      <t>：</t>
    </r>
  </si>
  <si>
    <r>
      <t>附件</t>
    </r>
    <r>
      <rPr>
        <sz val="10"/>
        <rFont val="Default"/>
        <family val="2"/>
      </rPr>
      <t>4</t>
    </r>
    <r>
      <rPr>
        <sz val="10"/>
        <rFont val="宋体"/>
        <family val="0"/>
      </rPr>
      <t>：</t>
    </r>
  </si>
  <si>
    <r>
      <t>附件</t>
    </r>
    <r>
      <rPr>
        <sz val="10"/>
        <rFont val="Default"/>
        <family val="2"/>
      </rPr>
      <t>5</t>
    </r>
    <r>
      <rPr>
        <sz val="10"/>
        <rFont val="宋体"/>
        <family val="0"/>
      </rPr>
      <t>：</t>
    </r>
  </si>
  <si>
    <r>
      <t>附件</t>
    </r>
    <r>
      <rPr>
        <sz val="10"/>
        <rFont val="Default"/>
        <family val="2"/>
      </rPr>
      <t>6</t>
    </r>
    <r>
      <rPr>
        <sz val="10"/>
        <rFont val="宋体"/>
        <family val="0"/>
      </rPr>
      <t>：</t>
    </r>
  </si>
  <si>
    <r>
      <t>附件</t>
    </r>
    <r>
      <rPr>
        <sz val="10"/>
        <rFont val="Default"/>
        <family val="2"/>
      </rPr>
      <t>7</t>
    </r>
    <r>
      <rPr>
        <sz val="10"/>
        <rFont val="宋体"/>
        <family val="0"/>
      </rPr>
      <t>：</t>
    </r>
  </si>
  <si>
    <t>附件10：</t>
  </si>
  <si>
    <t>2016年市级部门因公出国（境）费统计表（预算）</t>
  </si>
  <si>
    <t>2016年市级部门公务接待费统计表（预算）</t>
  </si>
  <si>
    <t>2016年市级部门公务用车购置及运行维护费统计表（预算）</t>
  </si>
  <si>
    <t>初中教育</t>
  </si>
  <si>
    <t>02</t>
  </si>
  <si>
    <t>03</t>
  </si>
  <si>
    <t>205</t>
  </si>
  <si>
    <t>09</t>
  </si>
  <si>
    <t>城市中小学校舍建设</t>
  </si>
  <si>
    <t>04</t>
  </si>
  <si>
    <t>城市中小学校教学设施</t>
  </si>
  <si>
    <t>210</t>
  </si>
  <si>
    <t>05</t>
  </si>
  <si>
    <t>事业单位医疗</t>
  </si>
  <si>
    <t>221</t>
  </si>
  <si>
    <t>01</t>
  </si>
  <si>
    <t>住房公积金</t>
  </si>
  <si>
    <t>农村中小学校舍建设</t>
  </si>
  <si>
    <t>初中教育</t>
  </si>
  <si>
    <t>02</t>
  </si>
  <si>
    <t>03</t>
  </si>
  <si>
    <t>住校生管理费</t>
  </si>
  <si>
    <t>保安服务费</t>
  </si>
  <si>
    <t>临聘教师工资</t>
  </si>
  <si>
    <t>车辆运行费</t>
  </si>
  <si>
    <t>车辆燃油费</t>
  </si>
  <si>
    <t>车辆保险费</t>
  </si>
  <si>
    <t>车辆维修费</t>
  </si>
  <si>
    <t>水电费补助</t>
  </si>
  <si>
    <t>教师业务培训费</t>
  </si>
  <si>
    <t>教育教学合作交流经费</t>
  </si>
  <si>
    <t>教育宣传费</t>
  </si>
  <si>
    <t>补充医疗保险</t>
  </si>
  <si>
    <t>门诊补助</t>
  </si>
  <si>
    <t>教学目标考核奖</t>
  </si>
  <si>
    <t>工会活动经费</t>
  </si>
  <si>
    <t>贫困寄宿生生活补助</t>
  </si>
  <si>
    <t>免费作业本费</t>
  </si>
  <si>
    <t>党组织建设费</t>
  </si>
  <si>
    <t>课程改革（高效课堂）经费</t>
  </si>
  <si>
    <t>中考质量奖</t>
  </si>
  <si>
    <t>物业管理费</t>
  </si>
  <si>
    <t>事业单位工作人员奖励</t>
  </si>
  <si>
    <t>校舍维修（护）费</t>
  </si>
  <si>
    <t>校舍内外墙粉刷</t>
  </si>
  <si>
    <t>校园文化建设（第二、三期）</t>
  </si>
  <si>
    <t>学生宿舍浴室设备改造</t>
  </si>
  <si>
    <t>男生宿舍与综合楼之间围墙及周边环境改造</t>
  </si>
  <si>
    <t>教学及实验设备维修（护）费</t>
  </si>
  <si>
    <t>信息网络及设备维修（护）费</t>
  </si>
  <si>
    <t>工会功能室桌椅</t>
  </si>
  <si>
    <t>会议室主席台桌椅</t>
  </si>
  <si>
    <t>办公桌椅</t>
  </si>
  <si>
    <t>复印机</t>
  </si>
  <si>
    <t>打印机</t>
  </si>
  <si>
    <t>计算机</t>
  </si>
  <si>
    <t>票据装订机</t>
  </si>
  <si>
    <t>空调</t>
  </si>
  <si>
    <t>档案室查阅台</t>
  </si>
  <si>
    <t>学生课桌椅</t>
  </si>
  <si>
    <t>会议室桌椅</t>
  </si>
  <si>
    <t>教学设备</t>
  </si>
  <si>
    <t>实验室设备</t>
  </si>
  <si>
    <t>信息化建设</t>
  </si>
  <si>
    <t>09</t>
  </si>
  <si>
    <t>04</t>
  </si>
  <si>
    <t>德阳高新区通威中学</t>
  </si>
  <si>
    <t>填报单位：德阳高新区通威中学</t>
  </si>
  <si>
    <t>填报单位：德阳高新区通威中学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</si>
</sst>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6">
    <font>
      <sz val="10"/>
      <name val="Arial"/>
      <family val="2"/>
    </font>
    <font>
      <sz val="10"/>
      <name val="Default"/>
      <family val="2"/>
    </font>
    <font>
      <b/>
      <sz val="28"/>
      <name val="Default"/>
      <family val="2"/>
    </font>
    <font>
      <b/>
      <sz val="24"/>
      <name val="Default"/>
      <family val="2"/>
    </font>
    <font>
      <sz val="9"/>
      <name val="宋体"/>
      <family val="0"/>
    </font>
    <font>
      <sz val="12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/>
      <right style="thin">
        <color indexed="8"/>
      </right>
      <top/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/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5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NumberFormat="0" applyFont="0" applyFill="0" applyBorder="0" applyAlignment="0" applyProtection="0"/>
    <xf numFmtId="180" fontId="0" fillId="0" borderId="0" applyNumberFormat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NumberFormat="0" applyFont="0" applyFill="0" applyBorder="0" applyAlignment="0" applyProtection="0"/>
    <xf numFmtId="181" fontId="0" fillId="0" borderId="0" applyNumberFormat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118">
    <xf numFmtId="0" fontId="0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horizontal="right" vertical="top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11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right" vertical="top" wrapText="1"/>
    </xf>
    <xf numFmtId="0" fontId="1" fillId="33" borderId="0" xfId="0" applyNumberFormat="1" applyFont="1" applyFill="1" applyBorder="1" applyAlignment="1">
      <alignment horizontal="left" vertical="top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right" wrapText="1"/>
    </xf>
    <xf numFmtId="0" fontId="1" fillId="33" borderId="10" xfId="0" applyNumberFormat="1" applyFont="1" applyFill="1" applyBorder="1" applyAlignment="1">
      <alignment horizontal="right" vertical="center" wrapText="1"/>
    </xf>
    <xf numFmtId="0" fontId="1" fillId="33" borderId="12" xfId="0" applyNumberFormat="1" applyFont="1" applyFill="1" applyBorder="1" applyAlignment="1">
      <alignment horizontal="right" vertical="center" wrapText="1"/>
    </xf>
    <xf numFmtId="0" fontId="1" fillId="33" borderId="12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0" fontId="5" fillId="0" borderId="0" xfId="40" applyFont="1">
      <alignment vertical="center"/>
      <protection/>
    </xf>
    <xf numFmtId="0" fontId="5" fillId="0" borderId="0" xfId="40">
      <alignment vertical="center"/>
      <protection/>
    </xf>
    <xf numFmtId="0" fontId="8" fillId="0" borderId="0" xfId="40" applyFont="1" applyAlignment="1">
      <alignment horizontal="left" vertical="center"/>
      <protection/>
    </xf>
    <xf numFmtId="0" fontId="8" fillId="0" borderId="0" xfId="40" applyFont="1">
      <alignment vertical="center"/>
      <protection/>
    </xf>
    <xf numFmtId="0" fontId="8" fillId="0" borderId="0" xfId="40" applyFont="1" applyAlignment="1">
      <alignment horizontal="right" vertical="center"/>
      <protection/>
    </xf>
    <xf numFmtId="0" fontId="7" fillId="0" borderId="13" xfId="40" applyFont="1" applyBorder="1" applyAlignment="1">
      <alignment horizontal="center" vertical="center" wrapText="1"/>
      <protection/>
    </xf>
    <xf numFmtId="0" fontId="10" fillId="0" borderId="14" xfId="40" applyFont="1" applyBorder="1" applyAlignment="1">
      <alignment horizontal="center" vertical="center" wrapText="1"/>
      <protection/>
    </xf>
    <xf numFmtId="0" fontId="7" fillId="0" borderId="14" xfId="40" applyFont="1" applyBorder="1" applyAlignment="1">
      <alignment horizontal="center" vertical="center"/>
      <protection/>
    </xf>
    <xf numFmtId="0" fontId="9" fillId="0" borderId="14" xfId="40" applyFont="1" applyBorder="1" applyAlignment="1">
      <alignment horizontal="center" vertical="center"/>
      <protection/>
    </xf>
    <xf numFmtId="0" fontId="9" fillId="0" borderId="14" xfId="40" applyFont="1" applyBorder="1" applyAlignment="1">
      <alignment horizontal="left" vertical="center" indent="1"/>
      <protection/>
    </xf>
    <xf numFmtId="0" fontId="5" fillId="0" borderId="14" xfId="40" applyBorder="1" applyAlignment="1">
      <alignment horizontal="left" vertical="center" indent="1"/>
      <protection/>
    </xf>
    <xf numFmtId="0" fontId="5" fillId="0" borderId="14" xfId="40" applyBorder="1">
      <alignment vertical="center"/>
      <protection/>
    </xf>
    <xf numFmtId="0" fontId="5" fillId="0" borderId="14" xfId="40" applyBorder="1" applyAlignment="1">
      <alignment horizontal="center" vertical="center"/>
      <protection/>
    </xf>
    <xf numFmtId="0" fontId="9" fillId="0" borderId="14" xfId="40" applyFont="1" applyBorder="1" applyAlignment="1">
      <alignment horizontal="left" vertical="center" indent="3"/>
      <protection/>
    </xf>
    <xf numFmtId="0" fontId="11" fillId="0" borderId="14" xfId="40" applyFont="1" applyBorder="1">
      <alignment vertical="center"/>
      <protection/>
    </xf>
    <xf numFmtId="0" fontId="9" fillId="0" borderId="0" xfId="40" applyFont="1" applyBorder="1" applyAlignment="1">
      <alignment horizontal="left" vertical="center" indent="1"/>
      <protection/>
    </xf>
    <xf numFmtId="0" fontId="5" fillId="0" borderId="0" xfId="40" applyBorder="1">
      <alignment vertical="center"/>
      <protection/>
    </xf>
    <xf numFmtId="0" fontId="11" fillId="0" borderId="14" xfId="40" applyFont="1" applyBorder="1" applyAlignment="1">
      <alignment horizontal="left" vertical="center" indent="1"/>
      <protection/>
    </xf>
    <xf numFmtId="0" fontId="7" fillId="0" borderId="14" xfId="40" applyFont="1" applyBorder="1" applyAlignment="1">
      <alignment horizontal="left" vertical="center"/>
      <protection/>
    </xf>
    <xf numFmtId="0" fontId="7" fillId="0" borderId="14" xfId="40" applyFont="1" applyBorder="1" applyAlignment="1">
      <alignment horizontal="left" vertical="center" indent="1"/>
      <protection/>
    </xf>
    <xf numFmtId="0" fontId="5" fillId="0" borderId="14" xfId="40" applyBorder="1" applyAlignment="1">
      <alignment horizontal="left" vertical="center" indent="2"/>
      <protection/>
    </xf>
    <xf numFmtId="0" fontId="1" fillId="33" borderId="0" xfId="0" applyNumberFormat="1" applyFont="1" applyFill="1" applyBorder="1" applyAlignment="1">
      <alignment vertical="top" wrapText="1"/>
    </xf>
    <xf numFmtId="0" fontId="1" fillId="33" borderId="0" xfId="0" applyNumberFormat="1" applyFont="1" applyFill="1" applyBorder="1" applyAlignment="1">
      <alignment vertical="center" wrapText="1"/>
    </xf>
    <xf numFmtId="0" fontId="12" fillId="33" borderId="0" xfId="0" applyNumberFormat="1" applyFont="1" applyFill="1" applyBorder="1" applyAlignment="1">
      <alignment vertical="center" wrapText="1"/>
    </xf>
    <xf numFmtId="0" fontId="1" fillId="33" borderId="14" xfId="0" applyNumberFormat="1" applyFont="1" applyFill="1" applyBorder="1" applyAlignment="1">
      <alignment horizontal="left" vertical="top" wrapText="1"/>
    </xf>
    <xf numFmtId="0" fontId="1" fillId="33" borderId="14" xfId="0" applyNumberFormat="1" applyFont="1" applyFill="1" applyBorder="1" applyAlignment="1">
      <alignment horizontal="right" vertical="top" wrapText="1"/>
    </xf>
    <xf numFmtId="0" fontId="0" fillId="0" borderId="14" xfId="0" applyNumberFormat="1" applyFont="1" applyFill="1" applyBorder="1" applyAlignment="1">
      <alignment/>
    </xf>
    <xf numFmtId="0" fontId="1" fillId="33" borderId="15" xfId="0" applyNumberFormat="1" applyFont="1" applyFill="1" applyBorder="1" applyAlignment="1">
      <alignment horizontal="left" vertical="top" wrapText="1"/>
    </xf>
    <xf numFmtId="0" fontId="1" fillId="33" borderId="16" xfId="0" applyNumberFormat="1" applyFont="1" applyFill="1" applyBorder="1" applyAlignment="1">
      <alignment horizontal="left" vertical="top" wrapText="1"/>
    </xf>
    <xf numFmtId="0" fontId="1" fillId="33" borderId="16" xfId="0" applyNumberFormat="1" applyFont="1" applyFill="1" applyBorder="1" applyAlignment="1">
      <alignment horizontal="center" vertical="center" wrapText="1"/>
    </xf>
    <xf numFmtId="0" fontId="12" fillId="33" borderId="14" xfId="0" applyNumberFormat="1" applyFont="1" applyFill="1" applyBorder="1" applyAlignment="1">
      <alignment horizontal="left" vertical="top" wrapText="1"/>
    </xf>
    <xf numFmtId="49" fontId="1" fillId="33" borderId="14" xfId="0" applyNumberFormat="1" applyFon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/>
    </xf>
    <xf numFmtId="0" fontId="12" fillId="0" borderId="14" xfId="0" applyNumberFormat="1" applyFont="1" applyFill="1" applyBorder="1" applyAlignment="1">
      <alignment/>
    </xf>
    <xf numFmtId="0" fontId="12" fillId="0" borderId="14" xfId="0" applyNumberFormat="1" applyFont="1" applyFill="1" applyBorder="1" applyAlignment="1">
      <alignment vertical="center" wrapText="1"/>
    </xf>
    <xf numFmtId="49" fontId="1" fillId="33" borderId="14" xfId="0" applyNumberFormat="1" applyFont="1" applyFill="1" applyBorder="1" applyAlignment="1">
      <alignment horizontal="left" vertical="center" wrapText="1"/>
    </xf>
    <xf numFmtId="0" fontId="12" fillId="33" borderId="14" xfId="0" applyNumberFormat="1" applyFont="1" applyFill="1" applyBorder="1" applyAlignment="1">
      <alignment horizontal="left" vertical="center" wrapText="1"/>
    </xf>
    <xf numFmtId="0" fontId="1" fillId="33" borderId="14" xfId="0" applyNumberFormat="1" applyFont="1" applyFill="1" applyBorder="1" applyAlignment="1">
      <alignment horizontal="left" vertical="center" wrapText="1"/>
    </xf>
    <xf numFmtId="49" fontId="0" fillId="0" borderId="14" xfId="0" applyNumberFormat="1" applyFill="1" applyBorder="1" applyAlignment="1">
      <alignment vertical="center" wrapText="1"/>
    </xf>
    <xf numFmtId="0" fontId="0" fillId="0" borderId="14" xfId="0" applyNumberFormat="1" applyFont="1" applyFill="1" applyBorder="1" applyAlignment="1">
      <alignment vertical="center" wrapText="1"/>
    </xf>
    <xf numFmtId="49" fontId="0" fillId="0" borderId="14" xfId="0" applyNumberFormat="1" applyFont="1" applyFill="1" applyBorder="1" applyAlignment="1">
      <alignment vertical="center" wrapText="1"/>
    </xf>
    <xf numFmtId="0" fontId="1" fillId="33" borderId="14" xfId="0" applyNumberFormat="1" applyFont="1" applyFill="1" applyBorder="1" applyAlignment="1">
      <alignment horizontal="right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top" wrapText="1"/>
    </xf>
    <xf numFmtId="0" fontId="0" fillId="0" borderId="14" xfId="0" applyNumberFormat="1" applyFont="1" applyFill="1" applyBorder="1" applyAlignment="1">
      <alignment horizontal="center"/>
    </xf>
    <xf numFmtId="49" fontId="12" fillId="33" borderId="14" xfId="0" applyNumberFormat="1" applyFon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wrapText="1"/>
    </xf>
    <xf numFmtId="49" fontId="12" fillId="33" borderId="14" xfId="0" applyNumberFormat="1" applyFont="1" applyFill="1" applyBorder="1" applyAlignment="1">
      <alignment horizontal="left" vertical="center" wrapText="1"/>
    </xf>
    <xf numFmtId="49" fontId="0" fillId="0" borderId="14" xfId="0" applyNumberFormat="1" applyFill="1" applyBorder="1" applyAlignment="1">
      <alignment horizontal="center"/>
    </xf>
    <xf numFmtId="184" fontId="0" fillId="0" borderId="14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184" fontId="0" fillId="0" borderId="17" xfId="0" applyNumberFormat="1" applyFont="1" applyFill="1" applyBorder="1" applyAlignment="1">
      <alignment/>
    </xf>
    <xf numFmtId="0" fontId="8" fillId="0" borderId="0" xfId="40" applyFont="1" applyAlignment="1">
      <alignment horizontal="left" vertical="center"/>
      <protection/>
    </xf>
    <xf numFmtId="0" fontId="12" fillId="33" borderId="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left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top" wrapText="1"/>
    </xf>
    <xf numFmtId="0" fontId="12" fillId="33" borderId="0" xfId="0" applyNumberFormat="1" applyFont="1" applyFill="1" applyBorder="1" applyAlignment="1">
      <alignment horizontal="center" vertical="top" wrapText="1"/>
    </xf>
    <xf numFmtId="0" fontId="2" fillId="33" borderId="0" xfId="0" applyNumberFormat="1" applyFont="1" applyFill="1" applyBorder="1" applyAlignment="1">
      <alignment horizontal="center" vertical="top" wrapText="1"/>
    </xf>
    <xf numFmtId="0" fontId="1" fillId="33" borderId="0" xfId="0" applyNumberFormat="1" applyFont="1" applyFill="1" applyBorder="1" applyAlignment="1">
      <alignment horizontal="right" vertical="top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center" vertical="top" wrapText="1"/>
    </xf>
    <xf numFmtId="0" fontId="1" fillId="33" borderId="22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3" fillId="33" borderId="0" xfId="0" applyNumberFormat="1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top" wrapText="1"/>
    </xf>
    <xf numFmtId="0" fontId="1" fillId="33" borderId="22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right" vertical="top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7" fillId="0" borderId="0" xfId="40" applyFont="1" applyAlignment="1">
      <alignment horizontal="center" vertical="center"/>
      <protection/>
    </xf>
    <xf numFmtId="0" fontId="8" fillId="0" borderId="0" xfId="40" applyFont="1" applyBorder="1" applyAlignment="1">
      <alignment horizontal="center" vertical="center"/>
      <protection/>
    </xf>
    <xf numFmtId="0" fontId="7" fillId="0" borderId="24" xfId="40" applyFont="1" applyBorder="1" applyAlignment="1">
      <alignment horizontal="center" vertical="center"/>
      <protection/>
    </xf>
    <xf numFmtId="0" fontId="7" fillId="0" borderId="17" xfId="40" applyFont="1" applyBorder="1" applyAlignment="1">
      <alignment horizontal="center" vertical="center"/>
      <protection/>
    </xf>
    <xf numFmtId="0" fontId="7" fillId="0" borderId="13" xfId="40" applyFont="1" applyBorder="1" applyAlignment="1">
      <alignment horizontal="center" vertical="center"/>
      <protection/>
    </xf>
    <xf numFmtId="44" fontId="9" fillId="0" borderId="14" xfId="40" applyNumberFormat="1" applyFont="1" applyBorder="1" applyAlignment="1">
      <alignment horizontal="center" vertical="center" wrapText="1"/>
      <protection/>
    </xf>
    <xf numFmtId="0" fontId="7" fillId="0" borderId="14" xfId="40" applyFont="1" applyBorder="1" applyAlignment="1">
      <alignment horizontal="center" vertical="center" wrapText="1"/>
      <protection/>
    </xf>
    <xf numFmtId="0" fontId="8" fillId="0" borderId="0" xfId="40" applyFont="1" applyAlignment="1">
      <alignment horizontal="left" vertical="center"/>
      <protection/>
    </xf>
    <xf numFmtId="0" fontId="8" fillId="0" borderId="0" xfId="40" applyFont="1" applyAlignment="1">
      <alignment horizontal="left" vertical="center"/>
      <protection/>
    </xf>
    <xf numFmtId="0" fontId="7" fillId="0" borderId="14" xfId="40" applyFont="1" applyBorder="1" applyAlignment="1">
      <alignment horizontal="center" vertical="center"/>
      <protection/>
    </xf>
    <xf numFmtId="0" fontId="7" fillId="0" borderId="24" xfId="40" applyFont="1" applyBorder="1" applyAlignment="1">
      <alignment horizontal="center" vertical="center" wrapText="1"/>
      <protection/>
    </xf>
    <xf numFmtId="0" fontId="7" fillId="0" borderId="13" xfId="40" applyFont="1" applyBorder="1" applyAlignment="1">
      <alignment horizontal="center" vertical="center" wrapText="1"/>
      <protection/>
    </xf>
    <xf numFmtId="0" fontId="7" fillId="0" borderId="25" xfId="40" applyFont="1" applyBorder="1" applyAlignment="1">
      <alignment horizontal="center" vertical="center" wrapText="1"/>
      <protection/>
    </xf>
    <xf numFmtId="0" fontId="7" fillId="0" borderId="26" xfId="40" applyFont="1" applyBorder="1" applyAlignment="1">
      <alignment horizontal="center" vertical="center" wrapText="1"/>
      <protection/>
    </xf>
    <xf numFmtId="0" fontId="6" fillId="0" borderId="0" xfId="40" applyFont="1" applyAlignment="1">
      <alignment horizontal="center" vertical="center"/>
      <protection/>
    </xf>
    <xf numFmtId="0" fontId="9" fillId="0" borderId="24" xfId="40" applyFont="1" applyBorder="1" applyAlignment="1">
      <alignment horizontal="center" vertical="center" wrapText="1"/>
      <protection/>
    </xf>
    <xf numFmtId="0" fontId="9" fillId="0" borderId="17" xfId="40" applyFont="1" applyBorder="1" applyAlignment="1">
      <alignment horizontal="center" vertical="center" wrapText="1"/>
      <protection/>
    </xf>
    <xf numFmtId="0" fontId="9" fillId="0" borderId="13" xfId="40" applyFont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三公经费统计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41.7109375" style="0" bestFit="1" customWidth="1"/>
    <col min="2" max="2" width="30.421875" style="0" customWidth="1"/>
    <col min="3" max="3" width="32.8515625" style="0" bestFit="1" customWidth="1"/>
    <col min="4" max="4" width="25.57421875" style="0" customWidth="1"/>
  </cols>
  <sheetData>
    <row r="1" spans="1:4" ht="19.5" customHeight="1">
      <c r="A1" s="69" t="s">
        <v>81</v>
      </c>
      <c r="B1" s="69" t="s">
        <v>81</v>
      </c>
      <c r="C1" s="69" t="s">
        <v>81</v>
      </c>
      <c r="D1" s="6" t="s">
        <v>12</v>
      </c>
    </row>
    <row r="2" spans="1:4" ht="31.5" customHeight="1">
      <c r="A2" s="70" t="s">
        <v>82</v>
      </c>
      <c r="B2" s="70" t="s">
        <v>82</v>
      </c>
      <c r="C2" s="70" t="s">
        <v>82</v>
      </c>
      <c r="D2" s="70" t="s">
        <v>82</v>
      </c>
    </row>
    <row r="3" spans="1:4" ht="17.25" customHeight="1">
      <c r="A3" s="71"/>
      <c r="B3" s="71"/>
      <c r="C3" s="71"/>
      <c r="D3" s="1" t="s">
        <v>12</v>
      </c>
    </row>
    <row r="4" spans="1:4" ht="15.75" customHeight="1">
      <c r="A4" s="72" t="s">
        <v>83</v>
      </c>
      <c r="B4" s="73"/>
      <c r="C4" s="72" t="s">
        <v>84</v>
      </c>
      <c r="D4" s="74"/>
    </row>
    <row r="5" spans="1:4" ht="18" customHeight="1">
      <c r="A5" s="7" t="s">
        <v>85</v>
      </c>
      <c r="B5" s="8" t="s">
        <v>86</v>
      </c>
      <c r="C5" s="7" t="s">
        <v>87</v>
      </c>
      <c r="D5" s="2" t="s">
        <v>86</v>
      </c>
    </row>
    <row r="6" spans="1:4" ht="23.25" customHeight="1">
      <c r="A6" s="9" t="s">
        <v>88</v>
      </c>
      <c r="B6" s="10">
        <v>1925.66</v>
      </c>
      <c r="C6" s="9" t="s">
        <v>89</v>
      </c>
      <c r="D6" s="11">
        <v>714.92</v>
      </c>
    </row>
    <row r="7" spans="1:4" ht="23.25" customHeight="1">
      <c r="A7" s="9" t="s">
        <v>90</v>
      </c>
      <c r="B7" s="12"/>
      <c r="C7" s="9" t="s">
        <v>91</v>
      </c>
      <c r="D7" s="11">
        <v>16.8</v>
      </c>
    </row>
    <row r="8" spans="1:4" ht="23.25" customHeight="1">
      <c r="A8" s="4" t="s">
        <v>92</v>
      </c>
      <c r="B8" s="12"/>
      <c r="C8" s="9" t="s">
        <v>93</v>
      </c>
      <c r="D8" s="11">
        <v>70.94</v>
      </c>
    </row>
    <row r="9" spans="1:4" ht="23.25" customHeight="1">
      <c r="A9" s="9" t="s">
        <v>94</v>
      </c>
      <c r="B9" s="12"/>
      <c r="C9" s="9" t="s">
        <v>95</v>
      </c>
      <c r="D9" s="11">
        <v>1123</v>
      </c>
    </row>
    <row r="10" spans="1:4" ht="23.25" customHeight="1">
      <c r="A10" s="9" t="s">
        <v>96</v>
      </c>
      <c r="B10" s="11"/>
      <c r="C10" s="9" t="s">
        <v>97</v>
      </c>
      <c r="D10" s="11"/>
    </row>
    <row r="11" spans="1:4" ht="23.25" customHeight="1">
      <c r="A11" s="9" t="s">
        <v>98</v>
      </c>
      <c r="B11" s="10"/>
      <c r="C11" s="9" t="s">
        <v>99</v>
      </c>
      <c r="D11" s="11"/>
    </row>
    <row r="12" spans="1:4" ht="23.25" customHeight="1">
      <c r="A12" s="9" t="s">
        <v>100</v>
      </c>
      <c r="B12" s="12"/>
      <c r="C12" s="9" t="s">
        <v>101</v>
      </c>
      <c r="D12" s="11"/>
    </row>
    <row r="13" spans="1:4" ht="17.25" customHeight="1">
      <c r="A13" s="4" t="s">
        <v>102</v>
      </c>
      <c r="B13" s="5"/>
      <c r="C13" s="3" t="s">
        <v>12</v>
      </c>
      <c r="D13" s="3"/>
    </row>
    <row r="14" spans="1:4" ht="17.25" customHeight="1">
      <c r="A14" s="4" t="s">
        <v>103</v>
      </c>
      <c r="B14" s="5"/>
      <c r="C14" s="3" t="s">
        <v>12</v>
      </c>
      <c r="D14" s="3"/>
    </row>
    <row r="15" spans="1:4" ht="17.25" customHeight="1">
      <c r="A15" s="9" t="s">
        <v>104</v>
      </c>
      <c r="B15" s="11"/>
      <c r="C15" s="3" t="s">
        <v>12</v>
      </c>
      <c r="D15" s="3"/>
    </row>
    <row r="16" spans="1:4" ht="18" customHeight="1">
      <c r="A16" s="9" t="s">
        <v>12</v>
      </c>
      <c r="B16" s="13"/>
      <c r="C16" s="9" t="s">
        <v>12</v>
      </c>
      <c r="D16" s="14"/>
    </row>
    <row r="17" spans="1:4" ht="23.25" customHeight="1">
      <c r="A17" s="7" t="s">
        <v>105</v>
      </c>
      <c r="B17" s="12">
        <v>1925.66</v>
      </c>
      <c r="C17" s="7" t="s">
        <v>106</v>
      </c>
      <c r="D17" s="11">
        <v>1925.66</v>
      </c>
    </row>
    <row r="18" spans="1:4" ht="23.25" customHeight="1">
      <c r="A18" s="9" t="s">
        <v>107</v>
      </c>
      <c r="B18" s="12"/>
      <c r="C18" s="9" t="s">
        <v>108</v>
      </c>
      <c r="D18" s="11"/>
    </row>
    <row r="19" spans="1:4" ht="23.25" customHeight="1">
      <c r="A19" s="9" t="s">
        <v>109</v>
      </c>
      <c r="B19" s="12"/>
      <c r="C19" s="9" t="s">
        <v>110</v>
      </c>
      <c r="D19" s="11"/>
    </row>
    <row r="20" spans="1:4" ht="23.25" customHeight="1">
      <c r="A20" s="9" t="s">
        <v>111</v>
      </c>
      <c r="B20" s="12"/>
      <c r="C20" s="9" t="s">
        <v>112</v>
      </c>
      <c r="D20" s="11"/>
    </row>
    <row r="21" spans="1:4" ht="23.25" customHeight="1">
      <c r="A21" s="9" t="s">
        <v>12</v>
      </c>
      <c r="B21" s="13"/>
      <c r="C21" s="9" t="s">
        <v>111</v>
      </c>
      <c r="D21" s="11"/>
    </row>
    <row r="22" spans="1:4" ht="23.25" customHeight="1">
      <c r="A22" s="9" t="s">
        <v>12</v>
      </c>
      <c r="B22" s="13"/>
      <c r="C22" s="9" t="s">
        <v>12</v>
      </c>
      <c r="D22" s="14"/>
    </row>
    <row r="23" spans="1:4" ht="23.25" customHeight="1">
      <c r="A23" s="7" t="s">
        <v>113</v>
      </c>
      <c r="B23" s="12"/>
      <c r="C23" s="7" t="s">
        <v>114</v>
      </c>
      <c r="D23" s="11"/>
    </row>
  </sheetData>
  <sheetProtection/>
  <mergeCells count="5">
    <mergeCell ref="A1:C1"/>
    <mergeCell ref="A2:D2"/>
    <mergeCell ref="A3:C3"/>
    <mergeCell ref="A4:B4"/>
    <mergeCell ref="C4:D4"/>
  </mergeCells>
  <printOptions/>
  <pageMargins left="0.75" right="0.75" top="0.61" bottom="0.62" header="0.5" footer="0.5"/>
  <pageSetup fitToHeight="0" fitToWidth="0"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9"/>
  <sheetViews>
    <sheetView zoomScalePageLayoutView="0" workbookViewId="0" topLeftCell="A1">
      <selection activeCell="E7" sqref="E7:E12"/>
    </sheetView>
  </sheetViews>
  <sheetFormatPr defaultColWidth="9.140625" defaultRowHeight="12.75"/>
  <cols>
    <col min="1" max="1" width="4.7109375" style="0" bestFit="1" customWidth="1"/>
    <col min="2" max="2" width="4.57421875" style="0" bestFit="1" customWidth="1"/>
    <col min="3" max="3" width="4.7109375" style="0" customWidth="1"/>
    <col min="4" max="4" width="9.00390625" style="0" customWidth="1"/>
    <col min="5" max="5" width="9.7109375" style="0" customWidth="1"/>
    <col min="6" max="13" width="7.00390625" style="0" customWidth="1"/>
    <col min="14" max="15" width="6.8515625" style="0" customWidth="1"/>
    <col min="16" max="16" width="4.421875" style="0" customWidth="1"/>
    <col min="17" max="23" width="6.8515625" style="0" customWidth="1"/>
    <col min="24" max="24" width="5.00390625" style="0" customWidth="1"/>
    <col min="25" max="26" width="6.8515625" style="0" customWidth="1"/>
    <col min="27" max="27" width="4.7109375" style="0" customWidth="1"/>
    <col min="28" max="29" width="6.8515625" style="0" customWidth="1"/>
    <col min="30" max="30" width="4.57421875" style="0" customWidth="1"/>
    <col min="31" max="31" width="6.8515625" style="0" customWidth="1"/>
    <col min="32" max="32" width="7.8515625" style="0" customWidth="1"/>
    <col min="33" max="38" width="6.8515625" style="0" customWidth="1"/>
  </cols>
  <sheetData>
    <row r="1" spans="1:38" ht="17.25" customHeight="1">
      <c r="A1" s="77" t="s">
        <v>149</v>
      </c>
      <c r="B1" s="77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</row>
    <row r="2" spans="1:38" ht="46.5" customHeight="1">
      <c r="A2" s="78" t="s">
        <v>69</v>
      </c>
      <c r="B2" s="78" t="s">
        <v>69</v>
      </c>
      <c r="C2" s="78" t="s">
        <v>69</v>
      </c>
      <c r="D2" s="78" t="s">
        <v>69</v>
      </c>
      <c r="E2" s="78" t="s">
        <v>69</v>
      </c>
      <c r="F2" s="78" t="s">
        <v>69</v>
      </c>
      <c r="G2" s="78" t="s">
        <v>69</v>
      </c>
      <c r="H2" s="78" t="s">
        <v>69</v>
      </c>
      <c r="I2" s="78" t="s">
        <v>69</v>
      </c>
      <c r="J2" s="78" t="s">
        <v>69</v>
      </c>
      <c r="K2" s="78" t="s">
        <v>69</v>
      </c>
      <c r="L2" s="78" t="s">
        <v>69</v>
      </c>
      <c r="M2" s="78" t="s">
        <v>69</v>
      </c>
      <c r="N2" s="78" t="s">
        <v>69</v>
      </c>
      <c r="O2" s="78" t="s">
        <v>69</v>
      </c>
      <c r="P2" s="78" t="s">
        <v>69</v>
      </c>
      <c r="Q2" s="78" t="s">
        <v>69</v>
      </c>
      <c r="R2" s="78" t="s">
        <v>69</v>
      </c>
      <c r="S2" s="78" t="s">
        <v>69</v>
      </c>
      <c r="T2" s="78" t="s">
        <v>69</v>
      </c>
      <c r="U2" s="78" t="s">
        <v>69</v>
      </c>
      <c r="V2" s="78" t="s">
        <v>69</v>
      </c>
      <c r="W2" s="78" t="s">
        <v>69</v>
      </c>
      <c r="X2" s="78" t="s">
        <v>69</v>
      </c>
      <c r="Y2" s="78" t="s">
        <v>69</v>
      </c>
      <c r="Z2" s="78" t="s">
        <v>69</v>
      </c>
      <c r="AA2" s="78" t="s">
        <v>69</v>
      </c>
      <c r="AB2" s="78" t="s">
        <v>69</v>
      </c>
      <c r="AC2" s="78" t="s">
        <v>69</v>
      </c>
      <c r="AD2" s="78" t="s">
        <v>69</v>
      </c>
      <c r="AE2" s="78" t="s">
        <v>69</v>
      </c>
      <c r="AF2" s="78" t="s">
        <v>69</v>
      </c>
      <c r="AG2" s="78" t="s">
        <v>69</v>
      </c>
      <c r="AH2" s="78" t="s">
        <v>69</v>
      </c>
      <c r="AI2" s="78" t="s">
        <v>69</v>
      </c>
      <c r="AJ2" s="78" t="s">
        <v>69</v>
      </c>
      <c r="AK2" s="78" t="s">
        <v>69</v>
      </c>
      <c r="AL2" s="78" t="s">
        <v>69</v>
      </c>
    </row>
    <row r="3" spans="1:38" ht="17.25" customHeight="1">
      <c r="A3" s="79" t="s">
        <v>24</v>
      </c>
      <c r="B3" s="79" t="s">
        <v>24</v>
      </c>
      <c r="C3" s="79" t="s">
        <v>24</v>
      </c>
      <c r="D3" s="79" t="s">
        <v>24</v>
      </c>
      <c r="E3" s="79" t="s">
        <v>24</v>
      </c>
      <c r="F3" s="79" t="s">
        <v>24</v>
      </c>
      <c r="G3" s="79" t="s">
        <v>24</v>
      </c>
      <c r="H3" s="79" t="s">
        <v>24</v>
      </c>
      <c r="I3" s="79" t="s">
        <v>24</v>
      </c>
      <c r="J3" s="79" t="s">
        <v>24</v>
      </c>
      <c r="K3" s="79" t="s">
        <v>24</v>
      </c>
      <c r="L3" s="79" t="s">
        <v>24</v>
      </c>
      <c r="M3" s="79" t="s">
        <v>24</v>
      </c>
      <c r="N3" s="79" t="s">
        <v>24</v>
      </c>
      <c r="O3" s="79" t="s">
        <v>24</v>
      </c>
      <c r="P3" s="79" t="s">
        <v>24</v>
      </c>
      <c r="Q3" s="79" t="s">
        <v>24</v>
      </c>
      <c r="R3" s="79" t="s">
        <v>24</v>
      </c>
      <c r="S3" s="79" t="s">
        <v>24</v>
      </c>
      <c r="T3" s="79" t="s">
        <v>24</v>
      </c>
      <c r="U3" s="79" t="s">
        <v>24</v>
      </c>
      <c r="V3" s="79" t="s">
        <v>24</v>
      </c>
      <c r="W3" s="79" t="s">
        <v>24</v>
      </c>
      <c r="X3" s="79" t="s">
        <v>24</v>
      </c>
      <c r="Y3" s="79" t="s">
        <v>24</v>
      </c>
      <c r="Z3" s="79" t="s">
        <v>24</v>
      </c>
      <c r="AA3" s="79" t="s">
        <v>24</v>
      </c>
      <c r="AB3" s="79" t="s">
        <v>24</v>
      </c>
      <c r="AC3" s="79" t="s">
        <v>24</v>
      </c>
      <c r="AD3" s="79" t="s">
        <v>24</v>
      </c>
      <c r="AE3" s="79" t="s">
        <v>24</v>
      </c>
      <c r="AF3" s="79" t="s">
        <v>24</v>
      </c>
      <c r="AG3" s="79" t="s">
        <v>24</v>
      </c>
      <c r="AH3" s="79" t="s">
        <v>24</v>
      </c>
      <c r="AI3" s="79" t="s">
        <v>24</v>
      </c>
      <c r="AJ3" s="79" t="s">
        <v>24</v>
      </c>
      <c r="AK3" s="79" t="s">
        <v>24</v>
      </c>
      <c r="AL3" s="79" t="s">
        <v>24</v>
      </c>
    </row>
    <row r="4" spans="1:38" ht="17.25" customHeight="1">
      <c r="A4" s="76" t="s">
        <v>15</v>
      </c>
      <c r="B4" s="76"/>
      <c r="C4" s="76"/>
      <c r="D4" s="76"/>
      <c r="E4" s="75" t="s">
        <v>70</v>
      </c>
      <c r="F4" s="76" t="s">
        <v>71</v>
      </c>
      <c r="G4" s="76"/>
      <c r="H4" s="76"/>
      <c r="I4" s="76"/>
      <c r="J4" s="76"/>
      <c r="K4" s="76"/>
      <c r="L4" s="76"/>
      <c r="M4" s="76"/>
      <c r="N4" s="76"/>
      <c r="O4" s="76"/>
      <c r="P4" s="76" t="s">
        <v>72</v>
      </c>
      <c r="Q4" s="76"/>
      <c r="R4" s="76"/>
      <c r="S4" s="76"/>
      <c r="T4" s="76"/>
      <c r="U4" s="76"/>
      <c r="V4" s="76"/>
      <c r="W4" s="75" t="s">
        <v>73</v>
      </c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</row>
    <row r="5" spans="1:38" ht="17.25" customHeight="1">
      <c r="A5" s="76" t="s">
        <v>17</v>
      </c>
      <c r="B5" s="76"/>
      <c r="C5" s="76"/>
      <c r="D5" s="75" t="s">
        <v>39</v>
      </c>
      <c r="E5" s="75"/>
      <c r="F5" s="75" t="s">
        <v>5</v>
      </c>
      <c r="G5" s="76" t="s">
        <v>74</v>
      </c>
      <c r="H5" s="76"/>
      <c r="I5" s="76"/>
      <c r="J5" s="76" t="s">
        <v>75</v>
      </c>
      <c r="K5" s="76"/>
      <c r="L5" s="76"/>
      <c r="M5" s="75" t="s">
        <v>76</v>
      </c>
      <c r="N5" s="75"/>
      <c r="O5" s="75"/>
      <c r="P5" s="75" t="s">
        <v>5</v>
      </c>
      <c r="Q5" s="76" t="s">
        <v>74</v>
      </c>
      <c r="R5" s="76"/>
      <c r="S5" s="76"/>
      <c r="T5" s="76" t="s">
        <v>75</v>
      </c>
      <c r="U5" s="76"/>
      <c r="V5" s="76"/>
      <c r="W5" s="75" t="s">
        <v>5</v>
      </c>
      <c r="X5" s="76" t="s">
        <v>74</v>
      </c>
      <c r="Y5" s="76"/>
      <c r="Z5" s="76"/>
      <c r="AA5" s="75" t="s">
        <v>75</v>
      </c>
      <c r="AB5" s="75"/>
      <c r="AC5" s="75"/>
      <c r="AD5" s="76" t="s">
        <v>76</v>
      </c>
      <c r="AE5" s="76"/>
      <c r="AF5" s="76"/>
      <c r="AG5" s="76" t="s">
        <v>77</v>
      </c>
      <c r="AH5" s="76"/>
      <c r="AI5" s="76"/>
      <c r="AJ5" s="76" t="s">
        <v>78</v>
      </c>
      <c r="AK5" s="76"/>
      <c r="AL5" s="76"/>
    </row>
    <row r="6" spans="1:38" ht="24.75" customHeight="1">
      <c r="A6" s="39" t="s">
        <v>20</v>
      </c>
      <c r="B6" s="39" t="s">
        <v>21</v>
      </c>
      <c r="C6" s="39" t="s">
        <v>22</v>
      </c>
      <c r="D6" s="75"/>
      <c r="E6" s="75"/>
      <c r="F6" s="75"/>
      <c r="G6" s="39" t="s">
        <v>9</v>
      </c>
      <c r="H6" s="39" t="s">
        <v>79</v>
      </c>
      <c r="I6" s="39" t="s">
        <v>80</v>
      </c>
      <c r="J6" s="39" t="s">
        <v>9</v>
      </c>
      <c r="K6" s="39" t="s">
        <v>79</v>
      </c>
      <c r="L6" s="39" t="s">
        <v>80</v>
      </c>
      <c r="M6" s="39" t="s">
        <v>9</v>
      </c>
      <c r="N6" s="39" t="s">
        <v>79</v>
      </c>
      <c r="O6" s="39" t="s">
        <v>80</v>
      </c>
      <c r="P6" s="75"/>
      <c r="Q6" s="39" t="s">
        <v>9</v>
      </c>
      <c r="R6" s="39" t="s">
        <v>79</v>
      </c>
      <c r="S6" s="39" t="s">
        <v>80</v>
      </c>
      <c r="T6" s="39" t="s">
        <v>9</v>
      </c>
      <c r="U6" s="39" t="s">
        <v>79</v>
      </c>
      <c r="V6" s="39" t="s">
        <v>80</v>
      </c>
      <c r="W6" s="75"/>
      <c r="X6" s="39" t="s">
        <v>9</v>
      </c>
      <c r="Y6" s="39" t="s">
        <v>79</v>
      </c>
      <c r="Z6" s="39" t="s">
        <v>80</v>
      </c>
      <c r="AA6" s="39" t="s">
        <v>9</v>
      </c>
      <c r="AB6" s="39" t="s">
        <v>79</v>
      </c>
      <c r="AC6" s="39" t="s">
        <v>80</v>
      </c>
      <c r="AD6" s="39" t="s">
        <v>9</v>
      </c>
      <c r="AE6" s="39" t="s">
        <v>79</v>
      </c>
      <c r="AF6" s="39" t="s">
        <v>80</v>
      </c>
      <c r="AG6" s="39" t="s">
        <v>9</v>
      </c>
      <c r="AH6" s="39" t="s">
        <v>79</v>
      </c>
      <c r="AI6" s="39" t="s">
        <v>80</v>
      </c>
      <c r="AJ6" s="39" t="s">
        <v>9</v>
      </c>
      <c r="AK6" s="39" t="s">
        <v>79</v>
      </c>
      <c r="AL6" s="39" t="s">
        <v>80</v>
      </c>
    </row>
    <row r="7" spans="1:38" ht="17.25" customHeight="1">
      <c r="A7" s="46">
        <v>205</v>
      </c>
      <c r="B7" s="46" t="s">
        <v>160</v>
      </c>
      <c r="C7" s="46" t="s">
        <v>161</v>
      </c>
      <c r="D7" s="45" t="s">
        <v>159</v>
      </c>
      <c r="E7" s="57">
        <f aca="true" t="shared" si="0" ref="E7:E12">SUM(F7,W7)</f>
        <v>1090.75</v>
      </c>
      <c r="F7" s="40">
        <f>SUM(G7)</f>
        <v>966.5799999999999</v>
      </c>
      <c r="G7" s="40">
        <f>SUM(H7:I7)</f>
        <v>966.5799999999999</v>
      </c>
      <c r="H7" s="40">
        <v>702.88</v>
      </c>
      <c r="I7" s="40">
        <v>263.7</v>
      </c>
      <c r="J7" s="40" t="s">
        <v>12</v>
      </c>
      <c r="K7" s="40" t="s">
        <v>12</v>
      </c>
      <c r="L7" s="40" t="s">
        <v>12</v>
      </c>
      <c r="M7" s="40" t="s">
        <v>12</v>
      </c>
      <c r="N7" s="40" t="s">
        <v>12</v>
      </c>
      <c r="O7" s="40" t="s">
        <v>12</v>
      </c>
      <c r="P7" s="40" t="s">
        <v>12</v>
      </c>
      <c r="Q7" s="40" t="s">
        <v>12</v>
      </c>
      <c r="R7" s="40" t="s">
        <v>12</v>
      </c>
      <c r="S7" s="40" t="s">
        <v>12</v>
      </c>
      <c r="T7" s="40" t="s">
        <v>12</v>
      </c>
      <c r="U7" s="40" t="s">
        <v>12</v>
      </c>
      <c r="V7" s="40" t="s">
        <v>12</v>
      </c>
      <c r="W7" s="56">
        <v>124.17</v>
      </c>
      <c r="X7" s="56"/>
      <c r="Y7" s="56"/>
      <c r="Z7" s="57"/>
      <c r="AA7" s="40" t="s">
        <v>12</v>
      </c>
      <c r="AB7" s="40" t="s">
        <v>12</v>
      </c>
      <c r="AC7" s="40" t="s">
        <v>12</v>
      </c>
      <c r="AD7" s="40" t="s">
        <v>12</v>
      </c>
      <c r="AE7" s="40" t="s">
        <v>12</v>
      </c>
      <c r="AF7" s="40" t="s">
        <v>12</v>
      </c>
      <c r="AG7" s="40">
        <v>124.17</v>
      </c>
      <c r="AH7" s="40">
        <v>41.31</v>
      </c>
      <c r="AI7" s="40">
        <v>82.86</v>
      </c>
      <c r="AJ7" s="40" t="s">
        <v>12</v>
      </c>
      <c r="AK7" s="40" t="s">
        <v>12</v>
      </c>
      <c r="AL7" s="40" t="s">
        <v>12</v>
      </c>
    </row>
    <row r="8" spans="1:38" ht="36" customHeight="1">
      <c r="A8" s="50" t="s">
        <v>162</v>
      </c>
      <c r="B8" s="50" t="s">
        <v>163</v>
      </c>
      <c r="C8" s="50" t="s">
        <v>161</v>
      </c>
      <c r="D8" s="51" t="s">
        <v>164</v>
      </c>
      <c r="E8" s="57">
        <f t="shared" si="0"/>
        <v>577</v>
      </c>
      <c r="F8" s="52">
        <v>379</v>
      </c>
      <c r="G8" s="52">
        <v>379</v>
      </c>
      <c r="H8" s="52" t="s">
        <v>12</v>
      </c>
      <c r="I8" s="52">
        <v>379</v>
      </c>
      <c r="J8" s="39" t="s">
        <v>12</v>
      </c>
      <c r="K8" s="39" t="s">
        <v>12</v>
      </c>
      <c r="L8" s="39" t="s">
        <v>12</v>
      </c>
      <c r="M8" s="39" t="s">
        <v>12</v>
      </c>
      <c r="N8" s="39" t="s">
        <v>12</v>
      </c>
      <c r="O8" s="39" t="s">
        <v>12</v>
      </c>
      <c r="P8" s="39" t="s">
        <v>12</v>
      </c>
      <c r="Q8" s="39" t="s">
        <v>12</v>
      </c>
      <c r="R8" s="39" t="s">
        <v>12</v>
      </c>
      <c r="S8" s="39" t="s">
        <v>12</v>
      </c>
      <c r="T8" s="39" t="s">
        <v>12</v>
      </c>
      <c r="U8" s="39" t="s">
        <v>12</v>
      </c>
      <c r="V8" s="39" t="s">
        <v>12</v>
      </c>
      <c r="W8" s="56">
        <v>198</v>
      </c>
      <c r="X8" s="56"/>
      <c r="Y8" s="52"/>
      <c r="Z8" s="57"/>
      <c r="AA8" s="39" t="s">
        <v>12</v>
      </c>
      <c r="AB8" s="39" t="s">
        <v>12</v>
      </c>
      <c r="AC8" s="39" t="s">
        <v>12</v>
      </c>
      <c r="AD8" s="39" t="s">
        <v>12</v>
      </c>
      <c r="AE8" s="39" t="s">
        <v>12</v>
      </c>
      <c r="AF8" s="39" t="s">
        <v>12</v>
      </c>
      <c r="AG8" s="59">
        <v>198</v>
      </c>
      <c r="AH8" s="59" t="s">
        <v>12</v>
      </c>
      <c r="AI8" s="59">
        <v>198</v>
      </c>
      <c r="AJ8" s="39" t="s">
        <v>12</v>
      </c>
      <c r="AK8" s="39" t="s">
        <v>12</v>
      </c>
      <c r="AL8" s="39" t="s">
        <v>12</v>
      </c>
    </row>
    <row r="9" spans="1:38" ht="40.5" customHeight="1">
      <c r="A9" s="53" t="s">
        <v>162</v>
      </c>
      <c r="B9" s="53" t="s">
        <v>163</v>
      </c>
      <c r="C9" s="53" t="s">
        <v>165</v>
      </c>
      <c r="D9" s="49" t="s">
        <v>166</v>
      </c>
      <c r="E9" s="57">
        <f t="shared" si="0"/>
        <v>494.61</v>
      </c>
      <c r="F9" s="54">
        <v>480.3</v>
      </c>
      <c r="G9" s="54">
        <v>480.3</v>
      </c>
      <c r="H9" s="54"/>
      <c r="I9" s="54">
        <v>480.3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56">
        <v>14.31</v>
      </c>
      <c r="X9" s="56"/>
      <c r="Y9" s="54"/>
      <c r="Z9" s="58"/>
      <c r="AA9" s="41"/>
      <c r="AB9" s="41"/>
      <c r="AC9" s="41"/>
      <c r="AD9" s="41"/>
      <c r="AE9" s="41"/>
      <c r="AF9" s="41"/>
      <c r="AG9" s="60">
        <v>14.31</v>
      </c>
      <c r="AH9" s="60"/>
      <c r="AI9" s="60">
        <v>14.31</v>
      </c>
      <c r="AJ9" s="41"/>
      <c r="AK9" s="41"/>
      <c r="AL9" s="41"/>
    </row>
    <row r="10" spans="1:38" ht="28.5" customHeight="1">
      <c r="A10" s="53" t="s">
        <v>167</v>
      </c>
      <c r="B10" s="53" t="s">
        <v>168</v>
      </c>
      <c r="C10" s="53" t="s">
        <v>160</v>
      </c>
      <c r="D10" s="49" t="s">
        <v>169</v>
      </c>
      <c r="E10" s="57">
        <f t="shared" si="0"/>
        <v>38.41</v>
      </c>
      <c r="F10" s="54">
        <v>38.41</v>
      </c>
      <c r="G10" s="54">
        <v>38.41</v>
      </c>
      <c r="H10" s="54">
        <v>38.41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56"/>
      <c r="X10" s="56"/>
      <c r="Y10" s="54"/>
      <c r="Z10" s="54"/>
      <c r="AA10" s="41"/>
      <c r="AB10" s="41"/>
      <c r="AC10" s="41"/>
      <c r="AD10" s="41"/>
      <c r="AE10" s="41"/>
      <c r="AF10" s="41"/>
      <c r="AG10" s="60"/>
      <c r="AH10" s="60"/>
      <c r="AI10" s="60"/>
      <c r="AJ10" s="41"/>
      <c r="AK10" s="41"/>
      <c r="AL10" s="41"/>
    </row>
    <row r="11" spans="1:38" ht="30" customHeight="1">
      <c r="A11" s="53" t="s">
        <v>170</v>
      </c>
      <c r="B11" s="53" t="s">
        <v>160</v>
      </c>
      <c r="C11" s="53" t="s">
        <v>171</v>
      </c>
      <c r="D11" s="49" t="s">
        <v>172</v>
      </c>
      <c r="E11" s="57">
        <f t="shared" si="0"/>
        <v>61.37</v>
      </c>
      <c r="F11" s="54">
        <v>61.37</v>
      </c>
      <c r="G11" s="54">
        <v>61.37</v>
      </c>
      <c r="H11" s="54">
        <v>61.37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56"/>
      <c r="X11" s="56"/>
      <c r="Y11" s="54"/>
      <c r="Z11" s="54"/>
      <c r="AA11" s="41"/>
      <c r="AB11" s="41"/>
      <c r="AC11" s="41"/>
      <c r="AD11" s="41"/>
      <c r="AE11" s="41"/>
      <c r="AF11" s="41"/>
      <c r="AG11" s="60"/>
      <c r="AH11" s="60"/>
      <c r="AI11" s="60"/>
      <c r="AJ11" s="41"/>
      <c r="AK11" s="41"/>
      <c r="AL11" s="41"/>
    </row>
    <row r="12" spans="1:38" ht="39.75" customHeight="1">
      <c r="A12" s="53" t="s">
        <v>162</v>
      </c>
      <c r="B12" s="53" t="s">
        <v>163</v>
      </c>
      <c r="C12" s="53" t="s">
        <v>171</v>
      </c>
      <c r="D12" s="49" t="s">
        <v>173</v>
      </c>
      <c r="E12" s="57">
        <f t="shared" si="0"/>
        <v>1.87</v>
      </c>
      <c r="F12" s="54"/>
      <c r="G12" s="54"/>
      <c r="H12" s="54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56">
        <v>1.87</v>
      </c>
      <c r="X12" s="56"/>
      <c r="Y12" s="54"/>
      <c r="Z12" s="54"/>
      <c r="AA12" s="41"/>
      <c r="AB12" s="41"/>
      <c r="AC12" s="41"/>
      <c r="AD12" s="41"/>
      <c r="AE12" s="41"/>
      <c r="AF12" s="41"/>
      <c r="AG12" s="60">
        <v>1.87</v>
      </c>
      <c r="AH12" s="60"/>
      <c r="AI12" s="60">
        <v>1.87</v>
      </c>
      <c r="AJ12" s="41"/>
      <c r="AK12" s="41"/>
      <c r="AL12" s="41"/>
    </row>
    <row r="13" spans="1:38" ht="12.75">
      <c r="A13" s="55"/>
      <c r="B13" s="55"/>
      <c r="C13" s="55"/>
      <c r="D13" s="54"/>
      <c r="E13" s="54"/>
      <c r="F13" s="54"/>
      <c r="G13" s="54"/>
      <c r="H13" s="54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54"/>
      <c r="X13" s="54"/>
      <c r="Y13" s="54"/>
      <c r="Z13" s="54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</row>
    <row r="14" spans="1:38" ht="12.75">
      <c r="A14" s="47"/>
      <c r="B14" s="47"/>
      <c r="C14" s="47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</row>
    <row r="15" spans="1:38" ht="12.75">
      <c r="A15" s="47"/>
      <c r="B15" s="47"/>
      <c r="C15" s="47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</row>
    <row r="16" spans="1:38" ht="12.75">
      <c r="A16" s="47"/>
      <c r="B16" s="47"/>
      <c r="C16" s="47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</row>
    <row r="17" spans="1:38" ht="12.75">
      <c r="A17" s="47"/>
      <c r="B17" s="47"/>
      <c r="C17" s="47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</row>
    <row r="18" spans="1:38" ht="12.75">
      <c r="A18" s="47"/>
      <c r="B18" s="47"/>
      <c r="C18" s="4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</row>
    <row r="19" spans="1:38" ht="12.7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</row>
    <row r="20" spans="1:38" ht="12.7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</row>
    <row r="21" spans="1:38" ht="12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</row>
    <row r="22" spans="1:38" ht="12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</row>
    <row r="23" spans="1:38" ht="12.7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</row>
    <row r="24" spans="1:38" ht="12.7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</row>
    <row r="25" spans="1:38" ht="12.7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</row>
    <row r="26" spans="1:38" ht="12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</row>
    <row r="27" spans="1:38" ht="12.7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</row>
    <row r="28" spans="1:38" ht="12.7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</row>
    <row r="29" spans="1:38" ht="12.7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</row>
  </sheetData>
  <sheetProtection/>
  <mergeCells count="23">
    <mergeCell ref="AJ5:AL5"/>
    <mergeCell ref="X5:Z5"/>
    <mergeCell ref="AA5:AC5"/>
    <mergeCell ref="M5:O5"/>
    <mergeCell ref="AD5:AF5"/>
    <mergeCell ref="AG5:AI5"/>
    <mergeCell ref="A1:B1"/>
    <mergeCell ref="A2:AL2"/>
    <mergeCell ref="A3:AL3"/>
    <mergeCell ref="A4:D4"/>
    <mergeCell ref="E4:E6"/>
    <mergeCell ref="F4:O4"/>
    <mergeCell ref="P4:V4"/>
    <mergeCell ref="P5:P6"/>
    <mergeCell ref="Q5:S5"/>
    <mergeCell ref="T5:V5"/>
    <mergeCell ref="W4:AL4"/>
    <mergeCell ref="W5:W6"/>
    <mergeCell ref="A5:C5"/>
    <mergeCell ref="D5:D6"/>
    <mergeCell ref="F5:F6"/>
    <mergeCell ref="G5:I5"/>
    <mergeCell ref="J5:L5"/>
  </mergeCells>
  <printOptions/>
  <pageMargins left="0.35" right="0.34" top="0.73" bottom="1" header="0.5" footer="0.5"/>
  <pageSetup fitToHeight="0" fitToWidth="0" horizontalDpi="300" verticalDpi="300" orientation="landscape" pageOrder="overThenDown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4">
      <selection activeCell="E7" sqref="E7:E8"/>
    </sheetView>
  </sheetViews>
  <sheetFormatPr defaultColWidth="9.140625" defaultRowHeight="12.75"/>
  <cols>
    <col min="1" max="1" width="4.8515625" style="0" bestFit="1" customWidth="1"/>
    <col min="2" max="2" width="5.28125" style="0" bestFit="1" customWidth="1"/>
    <col min="3" max="3" width="4.421875" style="0" bestFit="1" customWidth="1"/>
    <col min="4" max="9" width="14.28125" style="0" bestFit="1" customWidth="1"/>
    <col min="10" max="10" width="11.7109375" style="0" customWidth="1"/>
    <col min="11" max="12" width="14.28125" style="0" bestFit="1" customWidth="1"/>
    <col min="13" max="13" width="12.00390625" style="0" customWidth="1"/>
  </cols>
  <sheetData>
    <row r="1" spans="1:13" ht="17.25" customHeight="1">
      <c r="A1" s="77" t="s">
        <v>150</v>
      </c>
      <c r="B1" s="82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39.75" customHeight="1">
      <c r="A2" s="86" t="s">
        <v>60</v>
      </c>
      <c r="B2" s="86" t="s">
        <v>60</v>
      </c>
      <c r="C2" s="86" t="s">
        <v>60</v>
      </c>
      <c r="D2" s="86" t="s">
        <v>60</v>
      </c>
      <c r="E2" s="86" t="s">
        <v>60</v>
      </c>
      <c r="F2" s="86" t="s">
        <v>60</v>
      </c>
      <c r="G2" s="86" t="s">
        <v>60</v>
      </c>
      <c r="H2" s="86" t="s">
        <v>60</v>
      </c>
      <c r="I2" s="86" t="s">
        <v>60</v>
      </c>
      <c r="J2" s="86" t="s">
        <v>60</v>
      </c>
      <c r="K2" s="86" t="s">
        <v>60</v>
      </c>
      <c r="L2" s="86" t="s">
        <v>60</v>
      </c>
      <c r="M2" s="86" t="s">
        <v>60</v>
      </c>
    </row>
    <row r="3" spans="1:13" ht="17.25" customHeight="1">
      <c r="A3" s="79" t="s">
        <v>24</v>
      </c>
      <c r="B3" s="79" t="s">
        <v>24</v>
      </c>
      <c r="C3" s="79" t="s">
        <v>24</v>
      </c>
      <c r="D3" s="79" t="s">
        <v>24</v>
      </c>
      <c r="E3" s="79" t="s">
        <v>24</v>
      </c>
      <c r="F3" s="79" t="s">
        <v>24</v>
      </c>
      <c r="G3" s="79" t="s">
        <v>24</v>
      </c>
      <c r="H3" s="79" t="s">
        <v>24</v>
      </c>
      <c r="I3" s="79" t="s">
        <v>24</v>
      </c>
      <c r="J3" s="79" t="s">
        <v>24</v>
      </c>
      <c r="K3" s="79" t="s">
        <v>24</v>
      </c>
      <c r="L3" s="79" t="s">
        <v>24</v>
      </c>
      <c r="M3" s="79" t="s">
        <v>24</v>
      </c>
    </row>
    <row r="4" spans="1:13" ht="17.25" customHeight="1">
      <c r="A4" s="87" t="s">
        <v>15</v>
      </c>
      <c r="B4" s="88"/>
      <c r="C4" s="88"/>
      <c r="D4" s="89"/>
      <c r="E4" s="80" t="s">
        <v>5</v>
      </c>
      <c r="F4" s="80" t="s">
        <v>61</v>
      </c>
      <c r="G4" s="80" t="s">
        <v>62</v>
      </c>
      <c r="H4" s="80" t="s">
        <v>63</v>
      </c>
      <c r="I4" s="80" t="s">
        <v>64</v>
      </c>
      <c r="J4" s="80" t="s">
        <v>65</v>
      </c>
      <c r="K4" s="80" t="s">
        <v>66</v>
      </c>
      <c r="L4" s="80" t="s">
        <v>67</v>
      </c>
      <c r="M4" s="80" t="s">
        <v>68</v>
      </c>
    </row>
    <row r="5" spans="1:13" ht="17.25" customHeight="1">
      <c r="A5" s="83" t="s">
        <v>17</v>
      </c>
      <c r="B5" s="84"/>
      <c r="C5" s="85"/>
      <c r="D5" s="81" t="s">
        <v>39</v>
      </c>
      <c r="E5" s="81"/>
      <c r="F5" s="81"/>
      <c r="G5" s="81"/>
      <c r="H5" s="81"/>
      <c r="I5" s="81"/>
      <c r="J5" s="81"/>
      <c r="K5" s="81"/>
      <c r="L5" s="81"/>
      <c r="M5" s="81"/>
    </row>
    <row r="6" spans="1:13" ht="17.25" customHeight="1">
      <c r="A6" s="42" t="s">
        <v>20</v>
      </c>
      <c r="B6" s="43" t="s">
        <v>21</v>
      </c>
      <c r="C6" s="43" t="s">
        <v>22</v>
      </c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ht="17.25" customHeight="1">
      <c r="A7" s="46">
        <v>205</v>
      </c>
      <c r="B7" s="46" t="s">
        <v>160</v>
      </c>
      <c r="C7" s="46" t="s">
        <v>161</v>
      </c>
      <c r="D7" s="61" t="s">
        <v>159</v>
      </c>
      <c r="E7" s="40">
        <f>SUM(F7:L7)</f>
        <v>676.51</v>
      </c>
      <c r="F7" s="40">
        <v>252.04</v>
      </c>
      <c r="G7" s="40">
        <v>9.9</v>
      </c>
      <c r="H7" s="40">
        <v>0.62</v>
      </c>
      <c r="I7" s="40">
        <v>164.43</v>
      </c>
      <c r="J7" s="40" t="s">
        <v>12</v>
      </c>
      <c r="K7" s="40" t="s">
        <v>12</v>
      </c>
      <c r="L7" s="40">
        <v>249.52</v>
      </c>
      <c r="M7" s="40" t="s">
        <v>12</v>
      </c>
    </row>
    <row r="8" spans="1:13" ht="17.25" customHeight="1">
      <c r="A8" s="46" t="s">
        <v>167</v>
      </c>
      <c r="B8" s="46" t="s">
        <v>168</v>
      </c>
      <c r="C8" s="46" t="s">
        <v>160</v>
      </c>
      <c r="D8" s="61" t="s">
        <v>169</v>
      </c>
      <c r="E8" s="40">
        <f>SUM(F8:L8)</f>
        <v>38.41</v>
      </c>
      <c r="F8" s="39" t="s">
        <v>12</v>
      </c>
      <c r="G8" s="39" t="s">
        <v>12</v>
      </c>
      <c r="H8" s="39" t="s">
        <v>12</v>
      </c>
      <c r="I8" s="59">
        <v>38.41</v>
      </c>
      <c r="J8" s="39" t="s">
        <v>12</v>
      </c>
      <c r="K8" s="39" t="s">
        <v>12</v>
      </c>
      <c r="L8" s="39" t="s">
        <v>12</v>
      </c>
      <c r="M8" s="39" t="s">
        <v>12</v>
      </c>
    </row>
    <row r="9" spans="1:13" ht="12.75">
      <c r="A9" s="47"/>
      <c r="B9" s="47"/>
      <c r="C9" s="47"/>
      <c r="D9" s="47"/>
      <c r="E9" s="41"/>
      <c r="F9" s="41"/>
      <c r="G9" s="41"/>
      <c r="H9" s="41"/>
      <c r="I9" s="41"/>
      <c r="J9" s="41"/>
      <c r="K9" s="41"/>
      <c r="L9" s="41"/>
      <c r="M9" s="41"/>
    </row>
    <row r="10" spans="1:13" ht="12.75">
      <c r="A10" s="47"/>
      <c r="B10" s="47"/>
      <c r="C10" s="47"/>
      <c r="D10" s="47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12.75">
      <c r="A11" s="47"/>
      <c r="B11" s="47"/>
      <c r="C11" s="47"/>
      <c r="D11" s="47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12.75">
      <c r="A12" s="47"/>
      <c r="B12" s="47"/>
      <c r="C12" s="47"/>
      <c r="D12" s="47"/>
      <c r="E12" s="41"/>
      <c r="F12" s="41"/>
      <c r="G12" s="41"/>
      <c r="H12" s="41"/>
      <c r="I12" s="41"/>
      <c r="J12" s="41"/>
      <c r="K12" s="41"/>
      <c r="L12" s="41"/>
      <c r="M12" s="41"/>
    </row>
    <row r="13" spans="1:13" ht="12.75">
      <c r="A13" s="47"/>
      <c r="B13" s="47"/>
      <c r="C13" s="47"/>
      <c r="D13" s="47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12.75">
      <c r="A14" s="47"/>
      <c r="B14" s="47"/>
      <c r="C14" s="47"/>
      <c r="D14" s="47"/>
      <c r="E14" s="41"/>
      <c r="F14" s="41"/>
      <c r="G14" s="41"/>
      <c r="H14" s="41"/>
      <c r="I14" s="41"/>
      <c r="J14" s="41"/>
      <c r="K14" s="41"/>
      <c r="L14" s="41"/>
      <c r="M14" s="41"/>
    </row>
    <row r="15" spans="1:13" ht="12.75">
      <c r="A15" s="47"/>
      <c r="B15" s="47"/>
      <c r="C15" s="47"/>
      <c r="D15" s="47"/>
      <c r="E15" s="41"/>
      <c r="F15" s="41"/>
      <c r="G15" s="41"/>
      <c r="H15" s="41"/>
      <c r="I15" s="41"/>
      <c r="J15" s="41"/>
      <c r="K15" s="41"/>
      <c r="L15" s="41"/>
      <c r="M15" s="41"/>
    </row>
    <row r="16" spans="1:13" ht="12.75">
      <c r="A16" s="47"/>
      <c r="B16" s="47"/>
      <c r="C16" s="47"/>
      <c r="D16" s="47"/>
      <c r="E16" s="41"/>
      <c r="F16" s="41"/>
      <c r="G16" s="41"/>
      <c r="H16" s="41"/>
      <c r="I16" s="41"/>
      <c r="J16" s="41"/>
      <c r="K16" s="41"/>
      <c r="L16" s="41"/>
      <c r="M16" s="41"/>
    </row>
    <row r="17" spans="1:13" ht="12.75">
      <c r="A17" s="47"/>
      <c r="B17" s="47"/>
      <c r="C17" s="47"/>
      <c r="D17" s="47"/>
      <c r="E17" s="41"/>
      <c r="F17" s="41"/>
      <c r="G17" s="41"/>
      <c r="H17" s="41"/>
      <c r="I17" s="41"/>
      <c r="J17" s="41"/>
      <c r="K17" s="41"/>
      <c r="L17" s="41"/>
      <c r="M17" s="41"/>
    </row>
    <row r="18" spans="1:13" ht="12.75">
      <c r="A18" s="47"/>
      <c r="B18" s="47"/>
      <c r="C18" s="47"/>
      <c r="D18" s="47"/>
      <c r="E18" s="41"/>
      <c r="F18" s="41"/>
      <c r="G18" s="41"/>
      <c r="H18" s="41"/>
      <c r="I18" s="41"/>
      <c r="J18" s="41"/>
      <c r="K18" s="41"/>
      <c r="L18" s="41"/>
      <c r="M18" s="41"/>
    </row>
    <row r="19" spans="1:13" ht="12.75">
      <c r="A19" s="47"/>
      <c r="B19" s="47"/>
      <c r="C19" s="47"/>
      <c r="D19" s="47"/>
      <c r="E19" s="41"/>
      <c r="F19" s="41"/>
      <c r="G19" s="41"/>
      <c r="H19" s="41"/>
      <c r="I19" s="41"/>
      <c r="J19" s="41"/>
      <c r="K19" s="41"/>
      <c r="L19" s="41"/>
      <c r="M19" s="41"/>
    </row>
    <row r="20" spans="1:13" ht="12.75">
      <c r="A20" s="47"/>
      <c r="B20" s="47"/>
      <c r="C20" s="47"/>
      <c r="D20" s="47"/>
      <c r="E20" s="41"/>
      <c r="F20" s="41"/>
      <c r="G20" s="41"/>
      <c r="H20" s="41"/>
      <c r="I20" s="41"/>
      <c r="J20" s="41"/>
      <c r="K20" s="41"/>
      <c r="L20" s="41"/>
      <c r="M20" s="41"/>
    </row>
    <row r="21" spans="1:13" ht="12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ht="12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3" ht="12.7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3" ht="12.7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3" ht="12.7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3" ht="12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3" ht="12.7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1:13" ht="12.7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pans="1:13" ht="12.7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</row>
  </sheetData>
  <sheetProtection/>
  <mergeCells count="15">
    <mergeCell ref="K4:K6"/>
    <mergeCell ref="L4:L6"/>
    <mergeCell ref="M4:M6"/>
    <mergeCell ref="A5:C5"/>
    <mergeCell ref="D5:D6"/>
    <mergeCell ref="A2:M2"/>
    <mergeCell ref="A3:M3"/>
    <mergeCell ref="A4:D4"/>
    <mergeCell ref="E4:E6"/>
    <mergeCell ref="J4:J6"/>
    <mergeCell ref="F4:F6"/>
    <mergeCell ref="G4:G6"/>
    <mergeCell ref="H4:H6"/>
    <mergeCell ref="I4:I6"/>
    <mergeCell ref="A1:B1"/>
  </mergeCells>
  <printOptions/>
  <pageMargins left="0.45" right="0.36" top="1" bottom="1" header="0.5" footer="0.5"/>
  <pageSetup fitToHeight="0" fitToWidth="0" horizontalDpi="300" verticalDpi="300" orientation="landscape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4.7109375" style="0" bestFit="1" customWidth="1"/>
    <col min="2" max="2" width="4.57421875" style="0" bestFit="1" customWidth="1"/>
    <col min="3" max="3" width="4.8515625" style="0" bestFit="1" customWidth="1"/>
    <col min="4" max="24" width="7.7109375" style="0" customWidth="1"/>
  </cols>
  <sheetData>
    <row r="1" spans="1:24" ht="17.25" customHeight="1">
      <c r="A1" s="77" t="s">
        <v>151</v>
      </c>
      <c r="B1" s="82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4" ht="35.25" customHeight="1">
      <c r="A2" s="70" t="s">
        <v>40</v>
      </c>
      <c r="B2" s="70" t="s">
        <v>40</v>
      </c>
      <c r="C2" s="70" t="s">
        <v>40</v>
      </c>
      <c r="D2" s="70" t="s">
        <v>40</v>
      </c>
      <c r="E2" s="70" t="s">
        <v>40</v>
      </c>
      <c r="F2" s="70" t="s">
        <v>40</v>
      </c>
      <c r="G2" s="70" t="s">
        <v>40</v>
      </c>
      <c r="H2" s="70" t="s">
        <v>40</v>
      </c>
      <c r="I2" s="70" t="s">
        <v>40</v>
      </c>
      <c r="J2" s="70" t="s">
        <v>40</v>
      </c>
      <c r="K2" s="70" t="s">
        <v>40</v>
      </c>
      <c r="L2" s="70" t="s">
        <v>40</v>
      </c>
      <c r="M2" s="70" t="s">
        <v>40</v>
      </c>
      <c r="N2" s="70" t="s">
        <v>40</v>
      </c>
      <c r="O2" s="70" t="s">
        <v>40</v>
      </c>
      <c r="P2" s="70" t="s">
        <v>40</v>
      </c>
      <c r="Q2" s="70" t="s">
        <v>40</v>
      </c>
      <c r="R2" s="70" t="s">
        <v>40</v>
      </c>
      <c r="S2" s="70" t="s">
        <v>40</v>
      </c>
      <c r="T2" s="70" t="s">
        <v>40</v>
      </c>
      <c r="U2" s="70" t="s">
        <v>40</v>
      </c>
      <c r="V2" s="70" t="s">
        <v>40</v>
      </c>
      <c r="W2" s="70" t="s">
        <v>40</v>
      </c>
      <c r="X2" s="70" t="s">
        <v>40</v>
      </c>
    </row>
    <row r="3" spans="1:24" ht="17.25" customHeight="1">
      <c r="A3" s="79" t="s">
        <v>24</v>
      </c>
      <c r="B3" s="79" t="s">
        <v>24</v>
      </c>
      <c r="C3" s="79" t="s">
        <v>24</v>
      </c>
      <c r="D3" s="79" t="s">
        <v>24</v>
      </c>
      <c r="E3" s="79" t="s">
        <v>24</v>
      </c>
      <c r="F3" s="79" t="s">
        <v>24</v>
      </c>
      <c r="G3" s="79" t="s">
        <v>24</v>
      </c>
      <c r="H3" s="79" t="s">
        <v>24</v>
      </c>
      <c r="I3" s="79" t="s">
        <v>24</v>
      </c>
      <c r="J3" s="79" t="s">
        <v>24</v>
      </c>
      <c r="K3" s="79" t="s">
        <v>24</v>
      </c>
      <c r="L3" s="79" t="s">
        <v>24</v>
      </c>
      <c r="M3" s="79" t="s">
        <v>24</v>
      </c>
      <c r="N3" s="79" t="s">
        <v>24</v>
      </c>
      <c r="O3" s="79" t="s">
        <v>24</v>
      </c>
      <c r="P3" s="79" t="s">
        <v>24</v>
      </c>
      <c r="Q3" s="79" t="s">
        <v>24</v>
      </c>
      <c r="R3" s="79" t="s">
        <v>24</v>
      </c>
      <c r="S3" s="79" t="s">
        <v>24</v>
      </c>
      <c r="T3" s="79" t="s">
        <v>24</v>
      </c>
      <c r="U3" s="79" t="s">
        <v>24</v>
      </c>
      <c r="V3" s="79" t="s">
        <v>24</v>
      </c>
      <c r="W3" s="79" t="s">
        <v>24</v>
      </c>
      <c r="X3" s="79" t="s">
        <v>24</v>
      </c>
    </row>
    <row r="4" spans="1:24" ht="17.25" customHeight="1">
      <c r="A4" s="87" t="s">
        <v>15</v>
      </c>
      <c r="B4" s="88"/>
      <c r="C4" s="88"/>
      <c r="D4" s="89"/>
      <c r="E4" s="80" t="s">
        <v>5</v>
      </c>
      <c r="F4" s="80" t="s">
        <v>41</v>
      </c>
      <c r="G4" s="80" t="s">
        <v>42</v>
      </c>
      <c r="H4" s="80" t="s">
        <v>43</v>
      </c>
      <c r="I4" s="80" t="s">
        <v>44</v>
      </c>
      <c r="J4" s="80" t="s">
        <v>45</v>
      </c>
      <c r="K4" s="80" t="s">
        <v>46</v>
      </c>
      <c r="L4" s="80" t="s">
        <v>47</v>
      </c>
      <c r="M4" s="80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</row>
    <row r="5" spans="1:24" ht="17.25" customHeight="1">
      <c r="A5" s="90" t="s">
        <v>17</v>
      </c>
      <c r="B5" s="91"/>
      <c r="C5" s="92"/>
      <c r="D5" s="81" t="s">
        <v>39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</row>
    <row r="6" spans="1:24" ht="17.25" customHeight="1">
      <c r="A6" s="42" t="s">
        <v>20</v>
      </c>
      <c r="B6" s="43" t="s">
        <v>21</v>
      </c>
      <c r="C6" s="43" t="s">
        <v>22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</row>
    <row r="7" spans="1:24" ht="23.25" customHeight="1">
      <c r="A7" s="50">
        <v>205</v>
      </c>
      <c r="B7" s="50" t="s">
        <v>160</v>
      </c>
      <c r="C7" s="50" t="s">
        <v>161</v>
      </c>
      <c r="D7" s="63" t="s">
        <v>159</v>
      </c>
      <c r="E7" s="40">
        <f>SUM(F7:X7)</f>
        <v>16.799999999999997</v>
      </c>
      <c r="F7" s="40" t="s">
        <v>12</v>
      </c>
      <c r="G7" s="40" t="s">
        <v>12</v>
      </c>
      <c r="H7" s="40" t="s">
        <v>12</v>
      </c>
      <c r="I7" s="40" t="s">
        <v>12</v>
      </c>
      <c r="J7" s="40" t="s">
        <v>12</v>
      </c>
      <c r="K7" s="40" t="s">
        <v>12</v>
      </c>
      <c r="L7" s="40" t="s">
        <v>12</v>
      </c>
      <c r="M7" s="40" t="s">
        <v>12</v>
      </c>
      <c r="N7" s="40" t="s">
        <v>12</v>
      </c>
      <c r="O7" s="40" t="s">
        <v>12</v>
      </c>
      <c r="P7" s="40" t="s">
        <v>12</v>
      </c>
      <c r="Q7" s="40">
        <v>2.2</v>
      </c>
      <c r="R7" s="40">
        <v>3.78</v>
      </c>
      <c r="S7" s="40" t="s">
        <v>12</v>
      </c>
      <c r="T7" s="40" t="s">
        <v>12</v>
      </c>
      <c r="U7" s="40">
        <v>5.04</v>
      </c>
      <c r="V7" s="40">
        <v>3.78</v>
      </c>
      <c r="W7" s="40" t="s">
        <v>12</v>
      </c>
      <c r="X7" s="40">
        <v>2</v>
      </c>
    </row>
    <row r="8" spans="1:24" ht="17.25" customHeight="1">
      <c r="A8" s="50" t="s">
        <v>12</v>
      </c>
      <c r="B8" s="50" t="s">
        <v>12</v>
      </c>
      <c r="C8" s="50" t="s">
        <v>12</v>
      </c>
      <c r="D8" s="50" t="s">
        <v>12</v>
      </c>
      <c r="E8" s="39" t="s">
        <v>12</v>
      </c>
      <c r="F8" s="39" t="s">
        <v>12</v>
      </c>
      <c r="G8" s="39" t="s">
        <v>12</v>
      </c>
      <c r="H8" s="39" t="s">
        <v>12</v>
      </c>
      <c r="I8" s="39" t="s">
        <v>12</v>
      </c>
      <c r="J8" s="39" t="s">
        <v>12</v>
      </c>
      <c r="K8" s="39" t="s">
        <v>12</v>
      </c>
      <c r="L8" s="39" t="s">
        <v>12</v>
      </c>
      <c r="M8" s="39" t="s">
        <v>12</v>
      </c>
      <c r="N8" s="39" t="s">
        <v>12</v>
      </c>
      <c r="O8" s="39" t="s">
        <v>12</v>
      </c>
      <c r="P8" s="39" t="s">
        <v>12</v>
      </c>
      <c r="Q8" s="39" t="s">
        <v>12</v>
      </c>
      <c r="R8" s="39" t="s">
        <v>12</v>
      </c>
      <c r="S8" s="39" t="s">
        <v>12</v>
      </c>
      <c r="T8" s="39" t="s">
        <v>12</v>
      </c>
      <c r="U8" s="39" t="s">
        <v>12</v>
      </c>
      <c r="V8" s="39" t="s">
        <v>12</v>
      </c>
      <c r="W8" s="39" t="s">
        <v>12</v>
      </c>
      <c r="X8" s="39" t="s">
        <v>12</v>
      </c>
    </row>
    <row r="9" spans="1:24" ht="12.75">
      <c r="A9" s="55"/>
      <c r="B9" s="55"/>
      <c r="C9" s="55"/>
      <c r="D9" s="55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</row>
    <row r="10" spans="1:24" ht="12.75">
      <c r="A10" s="55"/>
      <c r="B10" s="55"/>
      <c r="C10" s="55"/>
      <c r="D10" s="55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</row>
    <row r="11" spans="1:24" ht="12.75">
      <c r="A11" s="55"/>
      <c r="B11" s="55"/>
      <c r="C11" s="55"/>
      <c r="D11" s="55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</row>
    <row r="12" spans="1:24" ht="12.75">
      <c r="A12" s="55"/>
      <c r="B12" s="55"/>
      <c r="C12" s="55"/>
      <c r="D12" s="55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</row>
    <row r="13" spans="1:24" ht="12.75">
      <c r="A13" s="55"/>
      <c r="B13" s="55"/>
      <c r="C13" s="55"/>
      <c r="D13" s="55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</row>
    <row r="14" spans="1:24" ht="12.75">
      <c r="A14" s="55"/>
      <c r="B14" s="55"/>
      <c r="C14" s="55"/>
      <c r="D14" s="55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</row>
    <row r="15" spans="1:24" ht="12.7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</row>
    <row r="16" spans="1:24" ht="12.7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1:24" ht="12.7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</row>
    <row r="18" spans="1:24" ht="12.7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</row>
    <row r="19" spans="1:24" ht="12.7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</row>
    <row r="20" spans="1:24" ht="12.7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1:24" ht="12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1:24" ht="12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1:24" ht="12.7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1:24" ht="12.7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1:24" ht="12.7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1:24" ht="12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7" spans="1:24" ht="12.7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1:24" ht="12.7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1:24" ht="12.7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</sheetData>
  <sheetProtection/>
  <mergeCells count="26">
    <mergeCell ref="A1:B1"/>
    <mergeCell ref="W4:W6"/>
    <mergeCell ref="X4:X6"/>
    <mergeCell ref="A5:C5"/>
    <mergeCell ref="D5:D6"/>
    <mergeCell ref="S4:S6"/>
    <mergeCell ref="T4:T6"/>
    <mergeCell ref="U4:U6"/>
    <mergeCell ref="V4:V6"/>
    <mergeCell ref="O4:O6"/>
    <mergeCell ref="Q4:Q6"/>
    <mergeCell ref="R4:R6"/>
    <mergeCell ref="K4:K6"/>
    <mergeCell ref="L4:L6"/>
    <mergeCell ref="M4:M6"/>
    <mergeCell ref="N4:N6"/>
    <mergeCell ref="A2:X2"/>
    <mergeCell ref="A3:X3"/>
    <mergeCell ref="A4:D4"/>
    <mergeCell ref="E4:E6"/>
    <mergeCell ref="F4:F6"/>
    <mergeCell ref="G4:G6"/>
    <mergeCell ref="H4:H6"/>
    <mergeCell ref="I4:I6"/>
    <mergeCell ref="J4:J6"/>
    <mergeCell ref="P4:P6"/>
  </mergeCells>
  <printOptions/>
  <pageMargins left="0.75" right="0.75" top="1" bottom="1" header="0.5" footer="0.5"/>
  <pageSetup fitToHeight="0" fitToWidth="0" horizontalDpi="300" verticalDpi="300" orientation="landscape" pageOrder="overThenDown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E7" sqref="E7:E8"/>
    </sheetView>
  </sheetViews>
  <sheetFormatPr defaultColWidth="9.140625" defaultRowHeight="12.75"/>
  <cols>
    <col min="1" max="1" width="5.00390625" style="0" bestFit="1" customWidth="1"/>
    <col min="2" max="2" width="5.57421875" style="0" bestFit="1" customWidth="1"/>
    <col min="3" max="3" width="5.7109375" style="0" bestFit="1" customWidth="1"/>
    <col min="4" max="19" width="8.140625" style="0" customWidth="1"/>
  </cols>
  <sheetData>
    <row r="1" spans="1:19" ht="17.25" customHeight="1">
      <c r="A1" s="77" t="s">
        <v>152</v>
      </c>
      <c r="B1" s="77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45.75" customHeight="1">
      <c r="A2" s="70" t="s">
        <v>23</v>
      </c>
      <c r="B2" s="70" t="s">
        <v>23</v>
      </c>
      <c r="C2" s="70" t="s">
        <v>23</v>
      </c>
      <c r="D2" s="70" t="s">
        <v>23</v>
      </c>
      <c r="E2" s="70" t="s">
        <v>23</v>
      </c>
      <c r="F2" s="70" t="s">
        <v>23</v>
      </c>
      <c r="G2" s="70" t="s">
        <v>23</v>
      </c>
      <c r="H2" s="70" t="s">
        <v>23</v>
      </c>
      <c r="I2" s="70" t="s">
        <v>23</v>
      </c>
      <c r="J2" s="70" t="s">
        <v>23</v>
      </c>
      <c r="K2" s="70" t="s">
        <v>23</v>
      </c>
      <c r="L2" s="70" t="s">
        <v>23</v>
      </c>
      <c r="M2" s="70" t="s">
        <v>23</v>
      </c>
      <c r="N2" s="70" t="s">
        <v>23</v>
      </c>
      <c r="O2" s="70" t="s">
        <v>23</v>
      </c>
      <c r="P2" s="70" t="s">
        <v>23</v>
      </c>
      <c r="Q2" s="70" t="s">
        <v>23</v>
      </c>
      <c r="R2" s="70" t="s">
        <v>23</v>
      </c>
      <c r="S2" s="70" t="s">
        <v>23</v>
      </c>
    </row>
    <row r="3" spans="1:19" ht="17.25" customHeight="1">
      <c r="A3" s="93" t="s">
        <v>24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7.25" customHeight="1">
      <c r="A4" s="75" t="s">
        <v>15</v>
      </c>
      <c r="B4" s="75"/>
      <c r="C4" s="75"/>
      <c r="D4" s="75"/>
      <c r="E4" s="75" t="s">
        <v>5</v>
      </c>
      <c r="F4" s="75" t="s">
        <v>25</v>
      </c>
      <c r="G4" s="75" t="s">
        <v>26</v>
      </c>
      <c r="H4" s="75" t="s">
        <v>27</v>
      </c>
      <c r="I4" s="75" t="s">
        <v>28</v>
      </c>
      <c r="J4" s="75" t="s">
        <v>29</v>
      </c>
      <c r="K4" s="75" t="s">
        <v>30</v>
      </c>
      <c r="L4" s="75" t="s">
        <v>31</v>
      </c>
      <c r="M4" s="75" t="s">
        <v>32</v>
      </c>
      <c r="N4" s="75" t="s">
        <v>33</v>
      </c>
      <c r="O4" s="75" t="s">
        <v>34</v>
      </c>
      <c r="P4" s="75" t="s">
        <v>35</v>
      </c>
      <c r="Q4" s="75" t="s">
        <v>36</v>
      </c>
      <c r="R4" s="75" t="s">
        <v>37</v>
      </c>
      <c r="S4" s="75" t="s">
        <v>38</v>
      </c>
    </row>
    <row r="5" spans="1:19" ht="17.25" customHeight="1">
      <c r="A5" s="75" t="s">
        <v>17</v>
      </c>
      <c r="B5" s="75"/>
      <c r="C5" s="75"/>
      <c r="D5" s="75" t="s">
        <v>39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</row>
    <row r="6" spans="1:19" ht="17.25" customHeight="1">
      <c r="A6" s="39" t="s">
        <v>20</v>
      </c>
      <c r="B6" s="39" t="s">
        <v>21</v>
      </c>
      <c r="C6" s="39" t="s">
        <v>22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</row>
    <row r="7" spans="1:19" ht="25.5" customHeight="1">
      <c r="A7" s="46">
        <v>221</v>
      </c>
      <c r="B7" s="46" t="s">
        <v>160</v>
      </c>
      <c r="C7" s="46" t="s">
        <v>171</v>
      </c>
      <c r="D7" s="45" t="s">
        <v>172</v>
      </c>
      <c r="E7" s="40">
        <f>SUM(F7:S7)</f>
        <v>61.37</v>
      </c>
      <c r="F7" s="40" t="s">
        <v>12</v>
      </c>
      <c r="G7" s="40" t="s">
        <v>12</v>
      </c>
      <c r="H7" s="40" t="s">
        <v>12</v>
      </c>
      <c r="I7" s="40" t="s">
        <v>12</v>
      </c>
      <c r="J7" s="40" t="s">
        <v>12</v>
      </c>
      <c r="K7" s="40" t="s">
        <v>12</v>
      </c>
      <c r="L7" s="40" t="s">
        <v>12</v>
      </c>
      <c r="M7" s="40" t="s">
        <v>12</v>
      </c>
      <c r="N7" s="40" t="s">
        <v>12</v>
      </c>
      <c r="O7" s="40" t="s">
        <v>12</v>
      </c>
      <c r="P7" s="40">
        <v>61.37</v>
      </c>
      <c r="Q7" s="40" t="s">
        <v>12</v>
      </c>
      <c r="R7" s="40" t="s">
        <v>12</v>
      </c>
      <c r="S7" s="40" t="s">
        <v>12</v>
      </c>
    </row>
    <row r="8" spans="1:19" ht="17.25" customHeight="1">
      <c r="A8" s="46" t="s">
        <v>162</v>
      </c>
      <c r="B8" s="46" t="s">
        <v>160</v>
      </c>
      <c r="C8" s="46" t="s">
        <v>161</v>
      </c>
      <c r="D8" s="45" t="s">
        <v>174</v>
      </c>
      <c r="E8" s="59">
        <f>SUM(F8:S8)</f>
        <v>9.57</v>
      </c>
      <c r="F8" s="39" t="s">
        <v>12</v>
      </c>
      <c r="G8" s="39" t="s">
        <v>12</v>
      </c>
      <c r="H8" s="39" t="s">
        <v>12</v>
      </c>
      <c r="I8" s="39" t="s">
        <v>12</v>
      </c>
      <c r="J8" s="39">
        <v>1.31</v>
      </c>
      <c r="K8" s="39" t="s">
        <v>12</v>
      </c>
      <c r="L8" s="39" t="s">
        <v>12</v>
      </c>
      <c r="M8" s="39">
        <v>0.24</v>
      </c>
      <c r="N8" s="39">
        <v>0.34</v>
      </c>
      <c r="O8" s="39" t="s">
        <v>12</v>
      </c>
      <c r="P8" s="39" t="s">
        <v>12</v>
      </c>
      <c r="Q8" s="39" t="s">
        <v>12</v>
      </c>
      <c r="R8" s="39" t="s">
        <v>12</v>
      </c>
      <c r="S8" s="39">
        <v>7.68</v>
      </c>
    </row>
    <row r="9" spans="1:19" ht="12.75">
      <c r="A9" s="62"/>
      <c r="B9" s="62"/>
      <c r="C9" s="62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</row>
    <row r="10" spans="1:19" ht="12.75">
      <c r="A10" s="62"/>
      <c r="B10" s="62"/>
      <c r="C10" s="62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1:19" ht="12.75">
      <c r="A11" s="62"/>
      <c r="B11" s="62"/>
      <c r="C11" s="62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1:19" ht="12.75">
      <c r="A12" s="62"/>
      <c r="B12" s="62"/>
      <c r="C12" s="62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</row>
    <row r="13" spans="1:19" ht="12.75">
      <c r="A13" s="62"/>
      <c r="B13" s="62"/>
      <c r="C13" s="62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19" ht="12.75">
      <c r="A14" s="62"/>
      <c r="B14" s="62"/>
      <c r="C14" s="62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1:19" ht="12.7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19" ht="12.7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1:19" ht="12.7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 ht="12.7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1:19" ht="12.7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19" ht="12.7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1:19" ht="12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1:19" ht="12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1:19" ht="12.7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1:19" ht="12.7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</row>
    <row r="25" spans="1:19" ht="12.7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1:19" ht="12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1:19" ht="12.7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19" ht="12.7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1:19" ht="12.7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</sheetData>
  <sheetProtection/>
  <mergeCells count="21">
    <mergeCell ref="P4:P6"/>
    <mergeCell ref="N4:N6"/>
    <mergeCell ref="G4:G6"/>
    <mergeCell ref="L4:L6"/>
    <mergeCell ref="K4:K6"/>
    <mergeCell ref="H4:H6"/>
    <mergeCell ref="M4:M6"/>
    <mergeCell ref="J4:J6"/>
    <mergeCell ref="A5:C5"/>
    <mergeCell ref="D5:D6"/>
    <mergeCell ref="O4:O6"/>
    <mergeCell ref="A1:B1"/>
    <mergeCell ref="I4:I6"/>
    <mergeCell ref="A2:S2"/>
    <mergeCell ref="A3:S3"/>
    <mergeCell ref="A4:D4"/>
    <mergeCell ref="E4:E6"/>
    <mergeCell ref="F4:F6"/>
    <mergeCell ref="S4:S6"/>
    <mergeCell ref="Q4:Q6"/>
    <mergeCell ref="R4:R6"/>
  </mergeCells>
  <printOptions/>
  <pageMargins left="0.75" right="0.75" top="1" bottom="1" header="0.5" footer="0.5"/>
  <pageSetup fitToHeight="0" fitToWidth="0" horizontalDpi="300" verticalDpi="300" orientation="landscape" pageOrder="overThenDown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22">
      <selection activeCell="A51" sqref="A51:F56"/>
    </sheetView>
  </sheetViews>
  <sheetFormatPr defaultColWidth="9.140625" defaultRowHeight="12.75"/>
  <cols>
    <col min="1" max="3" width="4.7109375" style="0" bestFit="1" customWidth="1"/>
    <col min="4" max="4" width="9.7109375" style="0" bestFit="1" customWidth="1"/>
    <col min="5" max="5" width="45.7109375" style="0" bestFit="1" customWidth="1"/>
    <col min="6" max="6" width="14.28125" style="0" bestFit="1" customWidth="1"/>
  </cols>
  <sheetData>
    <row r="1" spans="1:6" ht="17.25" customHeight="1">
      <c r="A1" s="77" t="s">
        <v>153</v>
      </c>
      <c r="B1" s="82"/>
      <c r="C1" s="36"/>
      <c r="D1" s="36"/>
      <c r="E1" s="36"/>
      <c r="F1" s="36"/>
    </row>
    <row r="2" spans="1:6" ht="46.5" customHeight="1">
      <c r="A2" s="70" t="s">
        <v>13</v>
      </c>
      <c r="B2" s="70" t="s">
        <v>13</v>
      </c>
      <c r="C2" s="70" t="s">
        <v>13</v>
      </c>
      <c r="D2" s="70" t="s">
        <v>13</v>
      </c>
      <c r="E2" s="70" t="s">
        <v>13</v>
      </c>
      <c r="F2" s="70" t="s">
        <v>13</v>
      </c>
    </row>
    <row r="3" spans="1:6" ht="17.25" customHeight="1">
      <c r="A3" s="79" t="s">
        <v>14</v>
      </c>
      <c r="B3" s="79" t="s">
        <v>14</v>
      </c>
      <c r="C3" s="79" t="s">
        <v>14</v>
      </c>
      <c r="D3" s="79" t="s">
        <v>14</v>
      </c>
      <c r="E3" s="79" t="s">
        <v>14</v>
      </c>
      <c r="F3" s="79" t="s">
        <v>14</v>
      </c>
    </row>
    <row r="4" spans="1:6" ht="17.25" customHeight="1">
      <c r="A4" s="72" t="s">
        <v>15</v>
      </c>
      <c r="B4" s="73"/>
      <c r="C4" s="73"/>
      <c r="D4" s="73"/>
      <c r="E4" s="74"/>
      <c r="F4" s="80" t="s">
        <v>16</v>
      </c>
    </row>
    <row r="5" spans="1:6" ht="17.25" customHeight="1">
      <c r="A5" s="94" t="s">
        <v>17</v>
      </c>
      <c r="B5" s="95"/>
      <c r="C5" s="96"/>
      <c r="D5" s="81" t="s">
        <v>18</v>
      </c>
      <c r="E5" s="81" t="s">
        <v>19</v>
      </c>
      <c r="F5" s="81"/>
    </row>
    <row r="6" spans="1:6" ht="17.25" customHeight="1">
      <c r="A6" s="42" t="s">
        <v>20</v>
      </c>
      <c r="B6" s="43" t="s">
        <v>21</v>
      </c>
      <c r="C6" s="43" t="s">
        <v>22</v>
      </c>
      <c r="D6" s="81"/>
      <c r="E6" s="81"/>
      <c r="F6" s="81"/>
    </row>
    <row r="7" spans="1:6" ht="17.25" customHeight="1">
      <c r="A7" s="60">
        <v>205</v>
      </c>
      <c r="B7" s="64" t="s">
        <v>175</v>
      </c>
      <c r="C7" s="64" t="s">
        <v>176</v>
      </c>
      <c r="D7" s="39">
        <v>101009</v>
      </c>
      <c r="E7" s="48" t="s">
        <v>177</v>
      </c>
      <c r="F7" s="65">
        <v>64</v>
      </c>
    </row>
    <row r="8" spans="1:6" ht="17.25" customHeight="1">
      <c r="A8" s="60">
        <v>205</v>
      </c>
      <c r="B8" s="64" t="s">
        <v>175</v>
      </c>
      <c r="C8" s="64" t="s">
        <v>176</v>
      </c>
      <c r="D8" s="39">
        <v>101009</v>
      </c>
      <c r="E8" s="48" t="s">
        <v>178</v>
      </c>
      <c r="F8" s="65">
        <v>13.92</v>
      </c>
    </row>
    <row r="9" spans="1:6" ht="12.75">
      <c r="A9" s="60">
        <v>205</v>
      </c>
      <c r="B9" s="64" t="s">
        <v>175</v>
      </c>
      <c r="C9" s="64" t="s">
        <v>176</v>
      </c>
      <c r="D9" s="39">
        <v>101009</v>
      </c>
      <c r="E9" s="48" t="s">
        <v>179</v>
      </c>
      <c r="F9" s="65">
        <v>3.72</v>
      </c>
    </row>
    <row r="10" spans="1:6" ht="12.75">
      <c r="A10" s="60">
        <v>205</v>
      </c>
      <c r="B10" s="64" t="s">
        <v>175</v>
      </c>
      <c r="C10" s="64" t="s">
        <v>176</v>
      </c>
      <c r="D10" s="39">
        <v>101009</v>
      </c>
      <c r="E10" s="48" t="s">
        <v>180</v>
      </c>
      <c r="F10" s="65">
        <v>3.75</v>
      </c>
    </row>
    <row r="11" spans="1:6" ht="12.75">
      <c r="A11" s="60">
        <v>205</v>
      </c>
      <c r="B11" s="64" t="s">
        <v>175</v>
      </c>
      <c r="C11" s="64" t="s">
        <v>176</v>
      </c>
      <c r="D11" s="39">
        <v>101009</v>
      </c>
      <c r="E11" s="48" t="s">
        <v>181</v>
      </c>
      <c r="F11" s="65">
        <v>0.75</v>
      </c>
    </row>
    <row r="12" spans="1:6" ht="12.75">
      <c r="A12" s="60">
        <v>205</v>
      </c>
      <c r="B12" s="64" t="s">
        <v>175</v>
      </c>
      <c r="C12" s="64" t="s">
        <v>176</v>
      </c>
      <c r="D12" s="39">
        <v>101009</v>
      </c>
      <c r="E12" s="48" t="s">
        <v>182</v>
      </c>
      <c r="F12" s="65">
        <v>0.28</v>
      </c>
    </row>
    <row r="13" spans="1:6" ht="12.75">
      <c r="A13" s="60">
        <v>205</v>
      </c>
      <c r="B13" s="64" t="s">
        <v>175</v>
      </c>
      <c r="C13" s="64" t="s">
        <v>176</v>
      </c>
      <c r="D13" s="39">
        <v>101009</v>
      </c>
      <c r="E13" s="48" t="s">
        <v>183</v>
      </c>
      <c r="F13" s="65">
        <v>0.22</v>
      </c>
    </row>
    <row r="14" spans="1:6" ht="12.75">
      <c r="A14" s="60">
        <v>205</v>
      </c>
      <c r="B14" s="64" t="s">
        <v>175</v>
      </c>
      <c r="C14" s="64" t="s">
        <v>176</v>
      </c>
      <c r="D14" s="39">
        <v>101009</v>
      </c>
      <c r="E14" s="48" t="s">
        <v>184</v>
      </c>
      <c r="F14" s="65">
        <v>10</v>
      </c>
    </row>
    <row r="15" spans="1:6" ht="12.75">
      <c r="A15" s="60">
        <v>205</v>
      </c>
      <c r="B15" s="64" t="s">
        <v>175</v>
      </c>
      <c r="C15" s="64" t="s">
        <v>176</v>
      </c>
      <c r="D15" s="39">
        <v>101009</v>
      </c>
      <c r="E15" s="48" t="s">
        <v>185</v>
      </c>
      <c r="F15" s="65">
        <v>9</v>
      </c>
    </row>
    <row r="16" spans="1:6" ht="12.75">
      <c r="A16" s="60">
        <v>205</v>
      </c>
      <c r="B16" s="64" t="s">
        <v>175</v>
      </c>
      <c r="C16" s="64" t="s">
        <v>176</v>
      </c>
      <c r="D16" s="39">
        <v>101009</v>
      </c>
      <c r="E16" s="48" t="s">
        <v>186</v>
      </c>
      <c r="F16" s="65">
        <v>7</v>
      </c>
    </row>
    <row r="17" spans="1:6" ht="12.75">
      <c r="A17" s="60">
        <v>205</v>
      </c>
      <c r="B17" s="64" t="s">
        <v>175</v>
      </c>
      <c r="C17" s="64" t="s">
        <v>176</v>
      </c>
      <c r="D17" s="39">
        <v>101009</v>
      </c>
      <c r="E17" s="48" t="s">
        <v>187</v>
      </c>
      <c r="F17" s="65">
        <v>5</v>
      </c>
    </row>
    <row r="18" spans="1:6" ht="12.75">
      <c r="A18" s="60">
        <v>205</v>
      </c>
      <c r="B18" s="64" t="s">
        <v>175</v>
      </c>
      <c r="C18" s="64" t="s">
        <v>176</v>
      </c>
      <c r="D18" s="39">
        <v>101009</v>
      </c>
      <c r="E18" s="48" t="s">
        <v>188</v>
      </c>
      <c r="F18" s="65">
        <v>1.06</v>
      </c>
    </row>
    <row r="19" spans="1:6" ht="12.75">
      <c r="A19" s="60">
        <v>205</v>
      </c>
      <c r="B19" s="64" t="s">
        <v>175</v>
      </c>
      <c r="C19" s="64" t="s">
        <v>176</v>
      </c>
      <c r="D19" s="39">
        <v>101009</v>
      </c>
      <c r="E19" s="48" t="s">
        <v>189</v>
      </c>
      <c r="F19" s="65">
        <v>6.4</v>
      </c>
    </row>
    <row r="20" spans="1:6" ht="12.75">
      <c r="A20" s="60">
        <v>205</v>
      </c>
      <c r="B20" s="64" t="s">
        <v>175</v>
      </c>
      <c r="C20" s="64" t="s">
        <v>176</v>
      </c>
      <c r="D20" s="39">
        <v>101009</v>
      </c>
      <c r="E20" s="48" t="s">
        <v>190</v>
      </c>
      <c r="F20" s="65">
        <v>82.23</v>
      </c>
    </row>
    <row r="21" spans="1:6" ht="12.75">
      <c r="A21" s="60">
        <v>205</v>
      </c>
      <c r="B21" s="64" t="s">
        <v>175</v>
      </c>
      <c r="C21" s="64" t="s">
        <v>176</v>
      </c>
      <c r="D21" s="39">
        <v>101009</v>
      </c>
      <c r="E21" s="48" t="s">
        <v>191</v>
      </c>
      <c r="F21" s="65">
        <v>4.99</v>
      </c>
    </row>
    <row r="22" spans="1:6" ht="12.75">
      <c r="A22" s="60">
        <v>205</v>
      </c>
      <c r="B22" s="64" t="s">
        <v>175</v>
      </c>
      <c r="C22" s="64" t="s">
        <v>176</v>
      </c>
      <c r="D22" s="39">
        <v>101009</v>
      </c>
      <c r="E22" s="48" t="s">
        <v>192</v>
      </c>
      <c r="F22" s="65">
        <v>12.5</v>
      </c>
    </row>
    <row r="23" spans="1:6" ht="12.75">
      <c r="A23" s="60">
        <v>205</v>
      </c>
      <c r="B23" s="64" t="s">
        <v>175</v>
      </c>
      <c r="C23" s="64" t="s">
        <v>176</v>
      </c>
      <c r="D23" s="39">
        <v>101009</v>
      </c>
      <c r="E23" s="48" t="s">
        <v>193</v>
      </c>
      <c r="F23" s="65">
        <v>3.2</v>
      </c>
    </row>
    <row r="24" spans="1:6" ht="12.75">
      <c r="A24" s="60">
        <v>205</v>
      </c>
      <c r="B24" s="64" t="s">
        <v>175</v>
      </c>
      <c r="C24" s="64" t="s">
        <v>176</v>
      </c>
      <c r="D24" s="39">
        <v>101009</v>
      </c>
      <c r="E24" s="48" t="s">
        <v>194</v>
      </c>
      <c r="F24" s="65">
        <v>6.59</v>
      </c>
    </row>
    <row r="25" spans="1:6" ht="12.75">
      <c r="A25" s="60">
        <v>205</v>
      </c>
      <c r="B25" s="64" t="s">
        <v>175</v>
      </c>
      <c r="C25" s="64" t="s">
        <v>176</v>
      </c>
      <c r="D25" s="39">
        <v>101009</v>
      </c>
      <c r="E25" s="48" t="s">
        <v>195</v>
      </c>
      <c r="F25" s="65">
        <v>15</v>
      </c>
    </row>
    <row r="26" spans="1:6" ht="12.75">
      <c r="A26" s="60">
        <v>205</v>
      </c>
      <c r="B26" s="64" t="s">
        <v>175</v>
      </c>
      <c r="C26" s="64" t="s">
        <v>176</v>
      </c>
      <c r="D26" s="39">
        <v>101009</v>
      </c>
      <c r="E26" s="48" t="s">
        <v>196</v>
      </c>
      <c r="F26" s="65">
        <v>10</v>
      </c>
    </row>
    <row r="27" spans="1:6" ht="12.75">
      <c r="A27" s="60">
        <v>205</v>
      </c>
      <c r="B27" s="64" t="s">
        <v>175</v>
      </c>
      <c r="C27" s="64" t="s">
        <v>176</v>
      </c>
      <c r="D27" s="39">
        <v>101009</v>
      </c>
      <c r="E27" s="48" t="s">
        <v>197</v>
      </c>
      <c r="F27" s="65">
        <v>3</v>
      </c>
    </row>
    <row r="28" spans="1:6" ht="12.75">
      <c r="A28" s="60">
        <v>205</v>
      </c>
      <c r="B28" s="64" t="s">
        <v>175</v>
      </c>
      <c r="C28" s="64" t="s">
        <v>176</v>
      </c>
      <c r="D28" s="39">
        <v>101009</v>
      </c>
      <c r="E28" s="48" t="s">
        <v>198</v>
      </c>
      <c r="F28" s="65">
        <v>1.09</v>
      </c>
    </row>
    <row r="29" spans="1:6" ht="12.75">
      <c r="A29" s="60">
        <v>205</v>
      </c>
      <c r="B29" s="64" t="s">
        <v>220</v>
      </c>
      <c r="C29" s="64" t="s">
        <v>176</v>
      </c>
      <c r="D29" s="39">
        <v>101009</v>
      </c>
      <c r="E29" s="48" t="s">
        <v>199</v>
      </c>
      <c r="F29" s="65">
        <v>20</v>
      </c>
    </row>
    <row r="30" spans="1:6" ht="12.75">
      <c r="A30" s="60">
        <v>205</v>
      </c>
      <c r="B30" s="64" t="s">
        <v>220</v>
      </c>
      <c r="C30" s="64" t="s">
        <v>176</v>
      </c>
      <c r="D30" s="39">
        <v>101009</v>
      </c>
      <c r="E30" s="66" t="s">
        <v>200</v>
      </c>
      <c r="F30" s="67">
        <v>109</v>
      </c>
    </row>
    <row r="31" spans="1:6" ht="12.75">
      <c r="A31" s="60">
        <v>205</v>
      </c>
      <c r="B31" s="64" t="s">
        <v>220</v>
      </c>
      <c r="C31" s="64" t="s">
        <v>176</v>
      </c>
      <c r="D31" s="39">
        <v>101009</v>
      </c>
      <c r="E31" s="48" t="s">
        <v>201</v>
      </c>
      <c r="F31" s="65">
        <v>140</v>
      </c>
    </row>
    <row r="32" spans="1:6" ht="12.75">
      <c r="A32" s="60">
        <v>205</v>
      </c>
      <c r="B32" s="64" t="s">
        <v>220</v>
      </c>
      <c r="C32" s="64" t="s">
        <v>176</v>
      </c>
      <c r="D32" s="39">
        <v>101009</v>
      </c>
      <c r="E32" s="48" t="s">
        <v>202</v>
      </c>
      <c r="F32" s="65">
        <v>30</v>
      </c>
    </row>
    <row r="33" spans="1:6" ht="12.75">
      <c r="A33" s="60">
        <v>205</v>
      </c>
      <c r="B33" s="64" t="s">
        <v>220</v>
      </c>
      <c r="C33" s="64" t="s">
        <v>176</v>
      </c>
      <c r="D33" s="39">
        <v>101009</v>
      </c>
      <c r="E33" s="48" t="s">
        <v>203</v>
      </c>
      <c r="F33" s="65">
        <v>80</v>
      </c>
    </row>
    <row r="34" spans="1:6" ht="12.75">
      <c r="A34" s="60">
        <v>205</v>
      </c>
      <c r="B34" s="64" t="s">
        <v>220</v>
      </c>
      <c r="C34" s="64" t="s">
        <v>221</v>
      </c>
      <c r="D34" s="39">
        <v>101009</v>
      </c>
      <c r="E34" s="48" t="s">
        <v>204</v>
      </c>
      <c r="F34" s="65">
        <v>5</v>
      </c>
    </row>
    <row r="35" spans="1:6" ht="12.75">
      <c r="A35" s="60">
        <v>205</v>
      </c>
      <c r="B35" s="64" t="s">
        <v>220</v>
      </c>
      <c r="C35" s="64" t="s">
        <v>221</v>
      </c>
      <c r="D35" s="39">
        <v>101009</v>
      </c>
      <c r="E35" s="48" t="s">
        <v>205</v>
      </c>
      <c r="F35" s="65">
        <v>5</v>
      </c>
    </row>
    <row r="36" spans="1:6" ht="12.75">
      <c r="A36" s="60">
        <v>205</v>
      </c>
      <c r="B36" s="64" t="s">
        <v>220</v>
      </c>
      <c r="C36" s="64" t="s">
        <v>221</v>
      </c>
      <c r="D36" s="39">
        <v>101009</v>
      </c>
      <c r="E36" s="48" t="s">
        <v>206</v>
      </c>
      <c r="F36" s="65">
        <v>3.84</v>
      </c>
    </row>
    <row r="37" spans="1:6" ht="12.75">
      <c r="A37" s="60">
        <v>205</v>
      </c>
      <c r="B37" s="64" t="s">
        <v>220</v>
      </c>
      <c r="C37" s="64" t="s">
        <v>221</v>
      </c>
      <c r="D37" s="39">
        <v>101009</v>
      </c>
      <c r="E37" s="48" t="s">
        <v>207</v>
      </c>
      <c r="F37" s="65">
        <v>1.82</v>
      </c>
    </row>
    <row r="38" spans="1:6" ht="12.75">
      <c r="A38" s="60">
        <v>205</v>
      </c>
      <c r="B38" s="64" t="s">
        <v>220</v>
      </c>
      <c r="C38" s="64" t="s">
        <v>221</v>
      </c>
      <c r="D38" s="39">
        <v>101009</v>
      </c>
      <c r="E38" s="48" t="s">
        <v>208</v>
      </c>
      <c r="F38" s="65">
        <v>0.8</v>
      </c>
    </row>
    <row r="39" spans="1:6" ht="12.75">
      <c r="A39" s="60">
        <v>205</v>
      </c>
      <c r="B39" s="64" t="s">
        <v>220</v>
      </c>
      <c r="C39" s="64" t="s">
        <v>221</v>
      </c>
      <c r="D39" s="39">
        <v>101009</v>
      </c>
      <c r="E39" s="48" t="s">
        <v>209</v>
      </c>
      <c r="F39" s="65">
        <v>2</v>
      </c>
    </row>
    <row r="40" spans="1:6" ht="12.75">
      <c r="A40" s="60">
        <v>205</v>
      </c>
      <c r="B40" s="64" t="s">
        <v>220</v>
      </c>
      <c r="C40" s="64" t="s">
        <v>221</v>
      </c>
      <c r="D40" s="39">
        <v>101009</v>
      </c>
      <c r="E40" s="48" t="s">
        <v>210</v>
      </c>
      <c r="F40" s="65">
        <v>0.9</v>
      </c>
    </row>
    <row r="41" spans="1:6" ht="12.75">
      <c r="A41" s="60">
        <v>205</v>
      </c>
      <c r="B41" s="64" t="s">
        <v>220</v>
      </c>
      <c r="C41" s="64" t="s">
        <v>221</v>
      </c>
      <c r="D41" s="39">
        <v>101009</v>
      </c>
      <c r="E41" s="48" t="s">
        <v>211</v>
      </c>
      <c r="F41" s="65">
        <v>1.2</v>
      </c>
    </row>
    <row r="42" spans="1:6" ht="12.75">
      <c r="A42" s="60">
        <v>205</v>
      </c>
      <c r="B42" s="64" t="s">
        <v>220</v>
      </c>
      <c r="C42" s="64" t="s">
        <v>221</v>
      </c>
      <c r="D42" s="39">
        <v>101009</v>
      </c>
      <c r="E42" s="48" t="s">
        <v>212</v>
      </c>
      <c r="F42" s="65">
        <v>1.5</v>
      </c>
    </row>
    <row r="43" spans="1:6" ht="12.75">
      <c r="A43" s="60">
        <v>205</v>
      </c>
      <c r="B43" s="64" t="s">
        <v>220</v>
      </c>
      <c r="C43" s="64" t="s">
        <v>221</v>
      </c>
      <c r="D43" s="39">
        <v>101009</v>
      </c>
      <c r="E43" s="48" t="s">
        <v>213</v>
      </c>
      <c r="F43" s="65">
        <v>10.8</v>
      </c>
    </row>
    <row r="44" spans="1:6" ht="12.75">
      <c r="A44" s="60">
        <v>205</v>
      </c>
      <c r="B44" s="64" t="s">
        <v>220</v>
      </c>
      <c r="C44" s="64" t="s">
        <v>221</v>
      </c>
      <c r="D44" s="39">
        <v>101009</v>
      </c>
      <c r="E44" s="48" t="s">
        <v>214</v>
      </c>
      <c r="F44" s="65">
        <v>0.2</v>
      </c>
    </row>
    <row r="45" spans="1:6" ht="12.75">
      <c r="A45" s="60">
        <v>205</v>
      </c>
      <c r="B45" s="64" t="s">
        <v>220</v>
      </c>
      <c r="C45" s="64" t="s">
        <v>221</v>
      </c>
      <c r="D45" s="39">
        <v>101009</v>
      </c>
      <c r="E45" s="48" t="s">
        <v>215</v>
      </c>
      <c r="F45" s="65">
        <v>32.4</v>
      </c>
    </row>
    <row r="46" spans="1:6" ht="12.75">
      <c r="A46" s="60">
        <v>205</v>
      </c>
      <c r="B46" s="64" t="s">
        <v>220</v>
      </c>
      <c r="C46" s="64" t="s">
        <v>221</v>
      </c>
      <c r="D46" s="39">
        <v>101009</v>
      </c>
      <c r="E46" s="48" t="s">
        <v>216</v>
      </c>
      <c r="F46" s="65">
        <v>3.84</v>
      </c>
    </row>
    <row r="47" spans="1:6" ht="12.75">
      <c r="A47" s="60">
        <v>205</v>
      </c>
      <c r="B47" s="64" t="s">
        <v>220</v>
      </c>
      <c r="C47" s="64" t="s">
        <v>221</v>
      </c>
      <c r="D47" s="39">
        <v>101009</v>
      </c>
      <c r="E47" s="48" t="s">
        <v>217</v>
      </c>
      <c r="F47" s="65">
        <v>290</v>
      </c>
    </row>
    <row r="48" spans="1:6" ht="12.75">
      <c r="A48" s="60">
        <v>205</v>
      </c>
      <c r="B48" s="64" t="s">
        <v>220</v>
      </c>
      <c r="C48" s="64" t="s">
        <v>221</v>
      </c>
      <c r="D48" s="39">
        <v>101009</v>
      </c>
      <c r="E48" s="48" t="s">
        <v>218</v>
      </c>
      <c r="F48" s="65">
        <v>106</v>
      </c>
    </row>
    <row r="49" spans="1:6" ht="12.75">
      <c r="A49" s="60">
        <v>205</v>
      </c>
      <c r="B49" s="64" t="s">
        <v>220</v>
      </c>
      <c r="C49" s="64" t="s">
        <v>221</v>
      </c>
      <c r="D49" s="39">
        <v>101009</v>
      </c>
      <c r="E49" s="48" t="s">
        <v>219</v>
      </c>
      <c r="F49" s="65">
        <v>15</v>
      </c>
    </row>
    <row r="50" spans="1:6" ht="12.75">
      <c r="A50" s="60"/>
      <c r="B50" s="64"/>
      <c r="C50" s="64"/>
      <c r="D50" s="41"/>
      <c r="E50" s="48"/>
      <c r="F50" s="65"/>
    </row>
  </sheetData>
  <sheetProtection/>
  <mergeCells count="8">
    <mergeCell ref="A1:B1"/>
    <mergeCell ref="A2:F2"/>
    <mergeCell ref="A3:F3"/>
    <mergeCell ref="A4:E4"/>
    <mergeCell ref="F4:F6"/>
    <mergeCell ref="A5:C5"/>
    <mergeCell ref="D5:D6"/>
    <mergeCell ref="E5:E6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8" width="14.28125" style="0" bestFit="1" customWidth="1"/>
  </cols>
  <sheetData>
    <row r="1" spans="1:8" ht="17.25" customHeight="1">
      <c r="A1" s="38" t="s">
        <v>154</v>
      </c>
      <c r="B1" s="37"/>
      <c r="C1" s="37"/>
      <c r="D1" s="37"/>
      <c r="E1" s="37"/>
      <c r="F1" s="37"/>
      <c r="G1" s="37"/>
      <c r="H1" s="37"/>
    </row>
    <row r="2" spans="1:8" ht="46.5" customHeight="1">
      <c r="A2" s="97" t="s">
        <v>0</v>
      </c>
      <c r="B2" s="97" t="s">
        <v>0</v>
      </c>
      <c r="C2" s="97" t="s">
        <v>0</v>
      </c>
      <c r="D2" s="97" t="s">
        <v>0</v>
      </c>
      <c r="E2" s="97" t="s">
        <v>0</v>
      </c>
      <c r="F2" s="97" t="s">
        <v>0</v>
      </c>
      <c r="G2" s="97" t="s">
        <v>0</v>
      </c>
      <c r="H2" s="97" t="s">
        <v>0</v>
      </c>
    </row>
    <row r="3" spans="1:8" ht="17.25" customHeight="1">
      <c r="A3" s="79" t="s">
        <v>1</v>
      </c>
      <c r="B3" s="79" t="s">
        <v>1</v>
      </c>
      <c r="C3" s="79" t="s">
        <v>1</v>
      </c>
      <c r="D3" s="79" t="s">
        <v>1</v>
      </c>
      <c r="E3" s="79" t="s">
        <v>1</v>
      </c>
      <c r="F3" s="79" t="s">
        <v>1</v>
      </c>
      <c r="G3" s="79" t="s">
        <v>1</v>
      </c>
      <c r="H3" s="79" t="s">
        <v>1</v>
      </c>
    </row>
    <row r="4" spans="1:8" ht="17.25" customHeight="1">
      <c r="A4" s="98" t="s">
        <v>2</v>
      </c>
      <c r="B4" s="80" t="s">
        <v>3</v>
      </c>
      <c r="C4" s="73" t="s">
        <v>4</v>
      </c>
      <c r="D4" s="73"/>
      <c r="E4" s="73"/>
      <c r="F4" s="73"/>
      <c r="G4" s="73"/>
      <c r="H4" s="74"/>
    </row>
    <row r="5" spans="1:8" ht="17.25" customHeight="1">
      <c r="A5" s="99"/>
      <c r="B5" s="81"/>
      <c r="C5" s="81" t="s">
        <v>5</v>
      </c>
      <c r="D5" s="81" t="s">
        <v>6</v>
      </c>
      <c r="E5" s="95" t="s">
        <v>7</v>
      </c>
      <c r="F5" s="95"/>
      <c r="G5" s="96"/>
      <c r="H5" s="81" t="s">
        <v>8</v>
      </c>
    </row>
    <row r="6" spans="1:8" ht="17.25" customHeight="1">
      <c r="A6" s="99"/>
      <c r="B6" s="81"/>
      <c r="C6" s="81"/>
      <c r="D6" s="81"/>
      <c r="E6" s="44" t="s">
        <v>9</v>
      </c>
      <c r="F6" s="44" t="s">
        <v>10</v>
      </c>
      <c r="G6" s="43" t="s">
        <v>11</v>
      </c>
      <c r="H6" s="81"/>
    </row>
    <row r="7" spans="1:8" ht="26.25" customHeight="1">
      <c r="A7" s="59">
        <v>15</v>
      </c>
      <c r="B7" s="45" t="s">
        <v>222</v>
      </c>
      <c r="C7" s="40">
        <v>5.5</v>
      </c>
      <c r="D7" s="40" t="s">
        <v>12</v>
      </c>
      <c r="E7" s="40">
        <v>5</v>
      </c>
      <c r="F7" s="40" t="s">
        <v>12</v>
      </c>
      <c r="G7" s="59">
        <v>5</v>
      </c>
      <c r="H7" s="59">
        <v>0.5</v>
      </c>
    </row>
    <row r="8" spans="1:8" ht="17.25" customHeight="1">
      <c r="A8" s="39" t="s">
        <v>12</v>
      </c>
      <c r="B8" s="39" t="s">
        <v>12</v>
      </c>
      <c r="C8" s="39" t="s">
        <v>12</v>
      </c>
      <c r="D8" s="39" t="s">
        <v>12</v>
      </c>
      <c r="E8" s="39" t="s">
        <v>12</v>
      </c>
      <c r="F8" s="39" t="s">
        <v>12</v>
      </c>
      <c r="G8" s="39" t="s">
        <v>12</v>
      </c>
      <c r="H8" s="39" t="s">
        <v>12</v>
      </c>
    </row>
    <row r="9" spans="1:8" ht="12.75">
      <c r="A9" s="41"/>
      <c r="B9" s="41"/>
      <c r="C9" s="41"/>
      <c r="D9" s="41"/>
      <c r="E9" s="41"/>
      <c r="F9" s="41"/>
      <c r="G9" s="41"/>
      <c r="H9" s="41"/>
    </row>
    <row r="10" spans="1:8" ht="12.75">
      <c r="A10" s="41"/>
      <c r="B10" s="41"/>
      <c r="C10" s="41"/>
      <c r="D10" s="41"/>
      <c r="E10" s="41"/>
      <c r="F10" s="41"/>
      <c r="G10" s="41"/>
      <c r="H10" s="41"/>
    </row>
    <row r="11" spans="1:8" ht="12.75">
      <c r="A11" s="41"/>
      <c r="B11" s="41"/>
      <c r="C11" s="41"/>
      <c r="D11" s="41"/>
      <c r="E11" s="41"/>
      <c r="F11" s="41"/>
      <c r="G11" s="41"/>
      <c r="H11" s="41"/>
    </row>
    <row r="12" spans="1:8" ht="12.75">
      <c r="A12" s="41"/>
      <c r="B12" s="41"/>
      <c r="C12" s="41"/>
      <c r="D12" s="41"/>
      <c r="E12" s="41"/>
      <c r="F12" s="41"/>
      <c r="G12" s="41"/>
      <c r="H12" s="41"/>
    </row>
    <row r="13" spans="1:8" ht="12.75">
      <c r="A13" s="41"/>
      <c r="B13" s="41"/>
      <c r="C13" s="41"/>
      <c r="D13" s="41"/>
      <c r="E13" s="41"/>
      <c r="F13" s="41"/>
      <c r="G13" s="41"/>
      <c r="H13" s="41"/>
    </row>
    <row r="14" spans="1:8" ht="12.75">
      <c r="A14" s="41"/>
      <c r="B14" s="41"/>
      <c r="C14" s="41"/>
      <c r="D14" s="41"/>
      <c r="E14" s="41"/>
      <c r="F14" s="41"/>
      <c r="G14" s="41"/>
      <c r="H14" s="41"/>
    </row>
    <row r="15" spans="1:8" ht="12.75">
      <c r="A15" s="41"/>
      <c r="B15" s="41"/>
      <c r="C15" s="41"/>
      <c r="D15" s="41"/>
      <c r="E15" s="41"/>
      <c r="F15" s="41"/>
      <c r="G15" s="41"/>
      <c r="H15" s="41"/>
    </row>
    <row r="16" spans="1:8" ht="12.75">
      <c r="A16" s="41"/>
      <c r="B16" s="41"/>
      <c r="C16" s="41"/>
      <c r="D16" s="41"/>
      <c r="E16" s="41"/>
      <c r="F16" s="41"/>
      <c r="G16" s="41"/>
      <c r="H16" s="41"/>
    </row>
    <row r="17" spans="1:8" ht="12.75">
      <c r="A17" s="41"/>
      <c r="B17" s="41"/>
      <c r="C17" s="41"/>
      <c r="D17" s="41"/>
      <c r="E17" s="41"/>
      <c r="F17" s="41"/>
      <c r="G17" s="41"/>
      <c r="H17" s="41"/>
    </row>
    <row r="18" spans="1:8" ht="12.75">
      <c r="A18" s="41"/>
      <c r="B18" s="41"/>
      <c r="C18" s="41"/>
      <c r="D18" s="41"/>
      <c r="E18" s="41"/>
      <c r="F18" s="41"/>
      <c r="G18" s="41"/>
      <c r="H18" s="41"/>
    </row>
    <row r="19" spans="1:8" ht="12.75">
      <c r="A19" s="41"/>
      <c r="B19" s="41"/>
      <c r="C19" s="41"/>
      <c r="D19" s="41"/>
      <c r="E19" s="41"/>
      <c r="F19" s="41"/>
      <c r="G19" s="41"/>
      <c r="H19" s="41"/>
    </row>
    <row r="20" spans="1:8" ht="12.75">
      <c r="A20" s="41"/>
      <c r="B20" s="41"/>
      <c r="C20" s="41"/>
      <c r="D20" s="41"/>
      <c r="E20" s="41"/>
      <c r="F20" s="41"/>
      <c r="G20" s="41"/>
      <c r="H20" s="41"/>
    </row>
    <row r="21" spans="1:8" ht="12.75">
      <c r="A21" s="41"/>
      <c r="B21" s="41"/>
      <c r="C21" s="41"/>
      <c r="D21" s="41"/>
      <c r="E21" s="41"/>
      <c r="F21" s="41"/>
      <c r="G21" s="41"/>
      <c r="H21" s="41"/>
    </row>
    <row r="22" spans="1:8" ht="12.75">
      <c r="A22" s="41"/>
      <c r="B22" s="41"/>
      <c r="C22" s="41"/>
      <c r="D22" s="41"/>
      <c r="E22" s="41"/>
      <c r="F22" s="41"/>
      <c r="G22" s="41"/>
      <c r="H22" s="41"/>
    </row>
    <row r="23" spans="1:8" ht="12.75">
      <c r="A23" s="41"/>
      <c r="B23" s="41"/>
      <c r="C23" s="41"/>
      <c r="D23" s="41"/>
      <c r="E23" s="41"/>
      <c r="F23" s="41"/>
      <c r="G23" s="41"/>
      <c r="H23" s="41"/>
    </row>
    <row r="24" spans="1:8" ht="12.75">
      <c r="A24" s="41"/>
      <c r="B24" s="41"/>
      <c r="C24" s="41"/>
      <c r="D24" s="41"/>
      <c r="E24" s="41"/>
      <c r="F24" s="41"/>
      <c r="G24" s="41"/>
      <c r="H24" s="41"/>
    </row>
    <row r="25" spans="1:8" ht="12.75">
      <c r="A25" s="41"/>
      <c r="B25" s="41"/>
      <c r="C25" s="41"/>
      <c r="D25" s="41"/>
      <c r="E25" s="41"/>
      <c r="F25" s="41"/>
      <c r="G25" s="41"/>
      <c r="H25" s="41"/>
    </row>
    <row r="26" spans="1:8" ht="12.75">
      <c r="A26" s="41"/>
      <c r="B26" s="41"/>
      <c r="C26" s="41"/>
      <c r="D26" s="41"/>
      <c r="E26" s="41"/>
      <c r="F26" s="41"/>
      <c r="G26" s="41"/>
      <c r="H26" s="41"/>
    </row>
    <row r="27" spans="1:8" ht="12.75">
      <c r="A27" s="41"/>
      <c r="B27" s="41"/>
      <c r="C27" s="41"/>
      <c r="D27" s="41"/>
      <c r="E27" s="41"/>
      <c r="F27" s="41"/>
      <c r="G27" s="41"/>
      <c r="H27" s="41"/>
    </row>
    <row r="28" spans="1:8" ht="12.75">
      <c r="A28" s="41"/>
      <c r="B28" s="41"/>
      <c r="C28" s="41"/>
      <c r="D28" s="41"/>
      <c r="E28" s="41"/>
      <c r="F28" s="41"/>
      <c r="G28" s="41"/>
      <c r="H28" s="41"/>
    </row>
    <row r="29" spans="1:8" ht="12.75">
      <c r="A29" s="41"/>
      <c r="B29" s="41"/>
      <c r="C29" s="41"/>
      <c r="D29" s="41"/>
      <c r="E29" s="41"/>
      <c r="F29" s="41"/>
      <c r="G29" s="41"/>
      <c r="H29" s="41"/>
    </row>
  </sheetData>
  <sheetProtection/>
  <mergeCells count="9">
    <mergeCell ref="A2:H2"/>
    <mergeCell ref="A3:H3"/>
    <mergeCell ref="A4:A6"/>
    <mergeCell ref="B4:B6"/>
    <mergeCell ref="C4:H4"/>
    <mergeCell ref="C5:C6"/>
    <mergeCell ref="D5:D6"/>
    <mergeCell ref="E5:G5"/>
    <mergeCell ref="H5:H6"/>
  </mergeCells>
  <printOptions/>
  <pageMargins left="0.75" right="0.75" top="1" bottom="1" header="0.5" footer="0.5"/>
  <pageSetup fitToHeight="0" fitToWidth="0" horizontalDpi="300" verticalDpi="300" orientation="landscape" pageOrder="overThenDown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4">
      <selection activeCell="A40" sqref="A40"/>
    </sheetView>
  </sheetViews>
  <sheetFormatPr defaultColWidth="9.140625" defaultRowHeight="12.75"/>
  <cols>
    <col min="1" max="1" width="44.28125" style="16" customWidth="1"/>
    <col min="2" max="2" width="8.57421875" style="16" customWidth="1"/>
    <col min="3" max="3" width="8.8515625" style="16" customWidth="1"/>
    <col min="4" max="4" width="9.57421875" style="16" customWidth="1"/>
    <col min="5" max="6" width="9.00390625" style="16" customWidth="1"/>
    <col min="7" max="8" width="8.7109375" style="16" customWidth="1"/>
    <col min="9" max="16384" width="9.140625" style="16" customWidth="1"/>
  </cols>
  <sheetData>
    <row r="1" ht="14.25">
      <c r="A1" s="15" t="s">
        <v>155</v>
      </c>
    </row>
    <row r="2" spans="1:7" ht="25.5">
      <c r="A2" s="114" t="s">
        <v>115</v>
      </c>
      <c r="B2" s="114"/>
      <c r="C2" s="114"/>
      <c r="D2" s="114"/>
      <c r="E2" s="114"/>
      <c r="F2" s="114"/>
      <c r="G2" s="114"/>
    </row>
    <row r="4" spans="1:8" ht="12.75" customHeight="1">
      <c r="A4" s="100" t="s">
        <v>156</v>
      </c>
      <c r="B4" s="100"/>
      <c r="C4" s="100"/>
      <c r="D4" s="100"/>
      <c r="E4" s="100"/>
      <c r="F4" s="100"/>
      <c r="G4" s="100"/>
      <c r="H4" s="100"/>
    </row>
    <row r="5" spans="1:8" ht="12.75" customHeight="1">
      <c r="A5" s="108" t="s">
        <v>116</v>
      </c>
      <c r="B5" s="108"/>
      <c r="C5" s="108"/>
      <c r="D5" s="17"/>
      <c r="E5" s="18"/>
      <c r="F5" s="18"/>
      <c r="G5" s="18"/>
      <c r="H5" s="19" t="s">
        <v>117</v>
      </c>
    </row>
    <row r="6" spans="1:8" ht="12.75" customHeight="1">
      <c r="A6" s="102" t="s">
        <v>118</v>
      </c>
      <c r="B6" s="115" t="s">
        <v>119</v>
      </c>
      <c r="C6" s="115" t="s">
        <v>120</v>
      </c>
      <c r="D6" s="106" t="s">
        <v>121</v>
      </c>
      <c r="E6" s="106"/>
      <c r="F6" s="106"/>
      <c r="G6" s="106"/>
      <c r="H6" s="106"/>
    </row>
    <row r="7" spans="1:8" ht="12.75" customHeight="1">
      <c r="A7" s="103"/>
      <c r="B7" s="116"/>
      <c r="C7" s="116"/>
      <c r="D7" s="110" t="s">
        <v>122</v>
      </c>
      <c r="E7" s="112" t="s">
        <v>123</v>
      </c>
      <c r="F7" s="113"/>
      <c r="G7" s="112" t="s">
        <v>124</v>
      </c>
      <c r="H7" s="113"/>
    </row>
    <row r="8" spans="1:8" ht="29.25" customHeight="1">
      <c r="A8" s="104"/>
      <c r="B8" s="117"/>
      <c r="C8" s="117"/>
      <c r="D8" s="111"/>
      <c r="E8" s="21" t="s">
        <v>125</v>
      </c>
      <c r="F8" s="21" t="s">
        <v>126</v>
      </c>
      <c r="G8" s="21" t="s">
        <v>125</v>
      </c>
      <c r="H8" s="21" t="s">
        <v>126</v>
      </c>
    </row>
    <row r="9" spans="1:8" ht="12.75" customHeight="1">
      <c r="A9" s="22" t="s">
        <v>127</v>
      </c>
      <c r="B9" s="23"/>
      <c r="C9" s="23"/>
      <c r="D9" s="23"/>
      <c r="E9" s="21"/>
      <c r="F9" s="21"/>
      <c r="G9" s="21"/>
      <c r="H9" s="21"/>
    </row>
    <row r="10" spans="1:8" ht="12.75" customHeight="1">
      <c r="A10" s="24" t="s">
        <v>128</v>
      </c>
      <c r="B10" s="25"/>
      <c r="C10" s="26"/>
      <c r="D10" s="26"/>
      <c r="E10" s="27"/>
      <c r="F10" s="26"/>
      <c r="G10" s="26"/>
      <c r="H10" s="26"/>
    </row>
    <row r="11" spans="1:8" ht="12.75" customHeight="1">
      <c r="A11" s="28"/>
      <c r="B11" s="27" t="s">
        <v>129</v>
      </c>
      <c r="C11" s="26"/>
      <c r="D11" s="26"/>
      <c r="E11" s="26"/>
      <c r="F11" s="26"/>
      <c r="G11" s="26"/>
      <c r="H11" s="26"/>
    </row>
    <row r="12" spans="1:8" ht="12.75" customHeight="1">
      <c r="A12" s="24" t="s">
        <v>130</v>
      </c>
      <c r="B12" s="25"/>
      <c r="C12" s="26"/>
      <c r="D12" s="26"/>
      <c r="E12" s="26"/>
      <c r="F12" s="26"/>
      <c r="G12" s="26"/>
      <c r="H12" s="26"/>
    </row>
    <row r="13" spans="1:8" ht="12.75" customHeight="1">
      <c r="A13" s="28"/>
      <c r="B13" s="27" t="s">
        <v>129</v>
      </c>
      <c r="C13" s="26"/>
      <c r="D13" s="26"/>
      <c r="E13" s="26"/>
      <c r="F13" s="26"/>
      <c r="G13" s="26"/>
      <c r="H13" s="26"/>
    </row>
    <row r="14" spans="1:8" ht="12.75" customHeight="1">
      <c r="A14" s="24" t="s">
        <v>131</v>
      </c>
      <c r="B14" s="25"/>
      <c r="C14" s="26"/>
      <c r="D14" s="26"/>
      <c r="E14" s="26"/>
      <c r="F14" s="26"/>
      <c r="G14" s="26"/>
      <c r="H14" s="26"/>
    </row>
    <row r="15" spans="1:8" ht="12.75" customHeight="1">
      <c r="A15" s="28"/>
      <c r="B15" s="27" t="s">
        <v>129</v>
      </c>
      <c r="C15" s="26"/>
      <c r="D15" s="26"/>
      <c r="E15" s="26"/>
      <c r="F15" s="26"/>
      <c r="G15" s="26"/>
      <c r="H15" s="26"/>
    </row>
    <row r="16" spans="1:8" ht="12.75" customHeight="1">
      <c r="A16" s="24" t="s">
        <v>132</v>
      </c>
      <c r="B16" s="25"/>
      <c r="C16" s="26"/>
      <c r="D16" s="26"/>
      <c r="E16" s="26"/>
      <c r="F16" s="26"/>
      <c r="G16" s="26"/>
      <c r="H16" s="26"/>
    </row>
    <row r="17" spans="1:8" ht="12.75" customHeight="1">
      <c r="A17" s="28"/>
      <c r="B17" s="27" t="s">
        <v>129</v>
      </c>
      <c r="C17" s="26"/>
      <c r="D17" s="26"/>
      <c r="E17" s="26"/>
      <c r="F17" s="26"/>
      <c r="G17" s="26"/>
      <c r="H17" s="26"/>
    </row>
    <row r="18" spans="1:8" ht="12.75" customHeight="1">
      <c r="A18" s="24" t="s">
        <v>133</v>
      </c>
      <c r="B18" s="25"/>
      <c r="C18" s="26"/>
      <c r="D18" s="26"/>
      <c r="E18" s="26"/>
      <c r="F18" s="26"/>
      <c r="G18" s="26"/>
      <c r="H18" s="26"/>
    </row>
    <row r="19" spans="1:8" ht="12.75" customHeight="1">
      <c r="A19" s="28"/>
      <c r="B19" s="27" t="s">
        <v>129</v>
      </c>
      <c r="C19" s="26"/>
      <c r="D19" s="26"/>
      <c r="E19" s="26"/>
      <c r="F19" s="26"/>
      <c r="G19" s="26"/>
      <c r="H19" s="26"/>
    </row>
    <row r="20" spans="1:8" ht="12.75" customHeight="1">
      <c r="A20" s="24" t="s">
        <v>134</v>
      </c>
      <c r="B20" s="25"/>
      <c r="C20" s="29"/>
      <c r="D20" s="29"/>
      <c r="E20" s="26"/>
      <c r="F20" s="26"/>
      <c r="G20" s="26"/>
      <c r="H20" s="26"/>
    </row>
    <row r="21" spans="1:8" ht="12.75" customHeight="1">
      <c r="A21" s="28"/>
      <c r="B21" s="27" t="s">
        <v>129</v>
      </c>
      <c r="C21" s="29"/>
      <c r="D21" s="29"/>
      <c r="E21" s="26"/>
      <c r="F21" s="26"/>
      <c r="G21" s="26"/>
      <c r="H21" s="26"/>
    </row>
    <row r="22" spans="1:6" ht="14.25">
      <c r="A22" s="30"/>
      <c r="B22" s="31"/>
      <c r="C22" s="31"/>
      <c r="D22" s="31"/>
      <c r="E22" s="31"/>
      <c r="F22" s="31"/>
    </row>
    <row r="23" spans="1:6" ht="14.25">
      <c r="A23" s="100" t="s">
        <v>157</v>
      </c>
      <c r="B23" s="100"/>
      <c r="C23" s="100"/>
      <c r="D23" s="100"/>
      <c r="E23" s="100"/>
      <c r="F23" s="100"/>
    </row>
    <row r="24" spans="1:6" ht="14.25">
      <c r="A24" s="107" t="s">
        <v>223</v>
      </c>
      <c r="B24" s="108"/>
      <c r="C24" s="18"/>
      <c r="D24" s="18"/>
      <c r="E24" s="18"/>
      <c r="F24" s="19" t="s">
        <v>117</v>
      </c>
    </row>
    <row r="25" spans="1:6" ht="14.25">
      <c r="A25" s="109" t="s">
        <v>135</v>
      </c>
      <c r="B25" s="106" t="s">
        <v>121</v>
      </c>
      <c r="C25" s="106"/>
      <c r="D25" s="106"/>
      <c r="E25" s="106"/>
      <c r="F25" s="106"/>
    </row>
    <row r="26" spans="1:6" ht="14.25">
      <c r="A26" s="109"/>
      <c r="B26" s="110" t="s">
        <v>122</v>
      </c>
      <c r="C26" s="112" t="s">
        <v>123</v>
      </c>
      <c r="D26" s="113"/>
      <c r="E26" s="112" t="s">
        <v>124</v>
      </c>
      <c r="F26" s="113"/>
    </row>
    <row r="27" spans="1:6" ht="14.25">
      <c r="A27" s="109"/>
      <c r="B27" s="111"/>
      <c r="C27" s="21" t="s">
        <v>125</v>
      </c>
      <c r="D27" s="21" t="s">
        <v>126</v>
      </c>
      <c r="E27" s="21" t="s">
        <v>125</v>
      </c>
      <c r="F27" s="21" t="s">
        <v>126</v>
      </c>
    </row>
    <row r="28" spans="1:6" ht="14.25">
      <c r="A28" s="22" t="s">
        <v>127</v>
      </c>
      <c r="B28" s="20">
        <v>0.5</v>
      </c>
      <c r="C28" s="21">
        <v>0.5</v>
      </c>
      <c r="D28" s="21"/>
      <c r="E28" s="21"/>
      <c r="F28" s="21"/>
    </row>
    <row r="29" spans="1:6" ht="14.25">
      <c r="A29" s="24" t="s">
        <v>136</v>
      </c>
      <c r="B29" s="32"/>
      <c r="C29" s="26"/>
      <c r="D29" s="26"/>
      <c r="E29" s="26"/>
      <c r="F29" s="26"/>
    </row>
    <row r="30" spans="1:6" ht="14.25">
      <c r="A30" s="24" t="s">
        <v>137</v>
      </c>
      <c r="B30" s="32"/>
      <c r="C30" s="26"/>
      <c r="D30" s="26"/>
      <c r="E30" s="26"/>
      <c r="F30" s="26"/>
    </row>
    <row r="31" spans="1:6" ht="14.25">
      <c r="A31" s="24" t="s">
        <v>138</v>
      </c>
      <c r="B31" s="26"/>
      <c r="C31" s="26"/>
      <c r="D31" s="26"/>
      <c r="E31" s="26"/>
      <c r="F31" s="26"/>
    </row>
    <row r="32" spans="1:6" ht="14.25">
      <c r="A32" s="24" t="s">
        <v>139</v>
      </c>
      <c r="B32" s="26"/>
      <c r="C32" s="26"/>
      <c r="D32" s="26"/>
      <c r="E32" s="26"/>
      <c r="F32" s="26"/>
    </row>
    <row r="33" spans="1:6" ht="14.25">
      <c r="A33" s="24" t="s">
        <v>140</v>
      </c>
      <c r="B33" s="26">
        <v>0.5</v>
      </c>
      <c r="C33" s="26">
        <v>0.5</v>
      </c>
      <c r="D33" s="26"/>
      <c r="E33" s="26"/>
      <c r="F33" s="26"/>
    </row>
    <row r="34" spans="1:6" ht="14.25">
      <c r="A34" s="30"/>
      <c r="B34" s="31"/>
      <c r="C34" s="31"/>
      <c r="D34" s="31"/>
      <c r="E34" s="31"/>
      <c r="F34" s="31"/>
    </row>
    <row r="35" spans="1:7" ht="14.25">
      <c r="A35" s="100" t="s">
        <v>158</v>
      </c>
      <c r="B35" s="100"/>
      <c r="C35" s="100"/>
      <c r="D35" s="100"/>
      <c r="E35" s="100"/>
      <c r="F35" s="100"/>
      <c r="G35" s="100"/>
    </row>
    <row r="36" spans="1:7" ht="14.25">
      <c r="A36" s="68" t="s">
        <v>224</v>
      </c>
      <c r="B36" s="17"/>
      <c r="C36" s="18"/>
      <c r="D36" s="18"/>
      <c r="E36" s="18"/>
      <c r="F36" s="101" t="s">
        <v>117</v>
      </c>
      <c r="G36" s="101"/>
    </row>
    <row r="37" spans="1:8" ht="14.25">
      <c r="A37" s="102" t="s">
        <v>141</v>
      </c>
      <c r="B37" s="105" t="s">
        <v>142</v>
      </c>
      <c r="C37" s="105" t="s">
        <v>143</v>
      </c>
      <c r="D37" s="106" t="s">
        <v>121</v>
      </c>
      <c r="E37" s="106"/>
      <c r="F37" s="106"/>
      <c r="G37" s="106"/>
      <c r="H37" s="106"/>
    </row>
    <row r="38" spans="1:8" ht="14.25">
      <c r="A38" s="103"/>
      <c r="B38" s="105"/>
      <c r="C38" s="105"/>
      <c r="D38" s="106" t="s">
        <v>122</v>
      </c>
      <c r="E38" s="106" t="s">
        <v>123</v>
      </c>
      <c r="F38" s="106"/>
      <c r="G38" s="106" t="s">
        <v>124</v>
      </c>
      <c r="H38" s="106"/>
    </row>
    <row r="39" spans="1:8" ht="14.25">
      <c r="A39" s="104"/>
      <c r="B39" s="105"/>
      <c r="C39" s="105"/>
      <c r="D39" s="106"/>
      <c r="E39" s="21" t="s">
        <v>125</v>
      </c>
      <c r="F39" s="21" t="s">
        <v>126</v>
      </c>
      <c r="G39" s="21" t="s">
        <v>125</v>
      </c>
      <c r="H39" s="21" t="s">
        <v>126</v>
      </c>
    </row>
    <row r="40" spans="1:8" ht="14.25">
      <c r="A40" s="22" t="s">
        <v>127</v>
      </c>
      <c r="B40" s="33"/>
      <c r="C40" s="26">
        <v>1</v>
      </c>
      <c r="D40" s="26">
        <v>5</v>
      </c>
      <c r="E40" s="26">
        <v>5</v>
      </c>
      <c r="F40" s="26"/>
      <c r="G40" s="26"/>
      <c r="H40" s="26"/>
    </row>
    <row r="41" spans="1:8" ht="14.25">
      <c r="A41" s="24" t="s">
        <v>144</v>
      </c>
      <c r="B41" s="34"/>
      <c r="C41" s="26"/>
      <c r="D41" s="26"/>
      <c r="E41" s="26"/>
      <c r="F41" s="26"/>
      <c r="G41" s="26"/>
      <c r="H41" s="26"/>
    </row>
    <row r="42" spans="1:8" ht="14.25">
      <c r="A42" s="35" t="s">
        <v>145</v>
      </c>
      <c r="B42" s="35"/>
      <c r="C42" s="26"/>
      <c r="D42" s="26"/>
      <c r="E42" s="26"/>
      <c r="F42" s="26"/>
      <c r="G42" s="26"/>
      <c r="H42" s="26"/>
    </row>
    <row r="43" spans="1:8" ht="14.25">
      <c r="A43" s="35" t="s">
        <v>146</v>
      </c>
      <c r="B43" s="35"/>
      <c r="C43" s="26"/>
      <c r="D43" s="26"/>
      <c r="E43" s="26"/>
      <c r="F43" s="26"/>
      <c r="G43" s="26"/>
      <c r="H43" s="26"/>
    </row>
    <row r="44" spans="1:8" ht="14.25">
      <c r="A44" s="35" t="s">
        <v>147</v>
      </c>
      <c r="B44" s="35"/>
      <c r="C44" s="26"/>
      <c r="D44" s="26"/>
      <c r="E44" s="26"/>
      <c r="F44" s="26"/>
      <c r="G44" s="26"/>
      <c r="H44" s="26"/>
    </row>
    <row r="45" spans="1:8" ht="14.25">
      <c r="A45" s="24" t="s">
        <v>148</v>
      </c>
      <c r="B45" s="34"/>
      <c r="C45" s="26">
        <v>1</v>
      </c>
      <c r="D45" s="26">
        <v>5</v>
      </c>
      <c r="E45" s="26">
        <v>5</v>
      </c>
      <c r="F45" s="26"/>
      <c r="G45" s="26"/>
      <c r="H45" s="26"/>
    </row>
  </sheetData>
  <sheetProtection/>
  <mergeCells count="26">
    <mergeCell ref="A2:G2"/>
    <mergeCell ref="A4:H4"/>
    <mergeCell ref="A5:C5"/>
    <mergeCell ref="A6:A8"/>
    <mergeCell ref="B6:B8"/>
    <mergeCell ref="C6:C8"/>
    <mergeCell ref="D6:H6"/>
    <mergeCell ref="D7:D8"/>
    <mergeCell ref="E7:F7"/>
    <mergeCell ref="G7:H7"/>
    <mergeCell ref="A23:F23"/>
    <mergeCell ref="A24:B24"/>
    <mergeCell ref="A25:A27"/>
    <mergeCell ref="B25:F25"/>
    <mergeCell ref="B26:B27"/>
    <mergeCell ref="C26:D26"/>
    <mergeCell ref="E26:F26"/>
    <mergeCell ref="A35:G35"/>
    <mergeCell ref="F36:G36"/>
    <mergeCell ref="A37:A39"/>
    <mergeCell ref="B37:B39"/>
    <mergeCell ref="C37:C39"/>
    <mergeCell ref="D37:H37"/>
    <mergeCell ref="D38:D39"/>
    <mergeCell ref="E38:F38"/>
    <mergeCell ref="G38:H38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</cp:lastModifiedBy>
  <cp:lastPrinted>2016-05-27T07:30:22Z</cp:lastPrinted>
  <dcterms:modified xsi:type="dcterms:W3CDTF">2016-05-27T07:32:11Z</dcterms:modified>
  <cp:category/>
  <cp:version/>
  <cp:contentType/>
  <cp:contentStatus/>
</cp:coreProperties>
</file>